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FS01\Users_BCK$\msokolovic\Desktop\BN-13-2026 Ulja za motorna vozila - ponovljeni postupak\"/>
    </mc:Choice>
  </mc:AlternateContent>
  <xr:revisionPtr revIDLastSave="0" documentId="13_ncr:1_{1ADACD6A-5B52-4709-B986-0D327EB9E370}" xr6:coauthVersionLast="47" xr6:coauthVersionMax="47" xr10:uidLastSave="{00000000-0000-0000-0000-000000000000}"/>
  <bookViews>
    <workbookView xWindow="-120" yWindow="-120" windowWidth="29040" windowHeight="15720" xr2:uid="{5F4EEB78-45E8-4F3E-99A7-2398F8784B78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5" i="1" l="1"/>
  <c r="I16" i="1"/>
  <c r="I31" i="1" s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14" i="1"/>
  <c r="I32" i="1" l="1"/>
  <c r="I33" i="1" s="1"/>
</calcChain>
</file>

<file path=xl/sharedStrings.xml><?xml version="1.0" encoding="utf-8"?>
<sst xmlns="http://schemas.openxmlformats.org/spreadsheetml/2006/main" count="87" uniqueCount="64">
  <si>
    <t>Broj: BN-13-2026</t>
  </si>
  <si>
    <t>TROŠKOVNIK</t>
  </si>
  <si>
    <t>9(7x8)</t>
  </si>
  <si>
    <t>Motorno ulje</t>
  </si>
  <si>
    <t>ACEA E3-96 issue 4                                  API CG-4/CF/SL, SAE 15W-40 Uporabna dozvola MB-228, 3                   MAN M 3275 ,VOLVO VDS-2</t>
  </si>
  <si>
    <t>Bač. Cca/205/l/</t>
  </si>
  <si>
    <t>lit</t>
  </si>
  <si>
    <t>ACEA A3/B3, API CF/SL                        SAE 10W-40 za osobni automobil</t>
  </si>
  <si>
    <t>/5/1/lit</t>
  </si>
  <si>
    <t>kom</t>
  </si>
  <si>
    <t>Ulje za zupčanike prijenosnika vozila</t>
  </si>
  <si>
    <t>API GL-5, MIL-L-2105D                           SAE 90</t>
  </si>
  <si>
    <t>Ulja hidraulična</t>
  </si>
  <si>
    <t>VG 46, ISO 6743/4 HV                            ISO 11158 HV,DIN 21524/3 HVLP  Dension HF-2,HF-0                           Sperry Vickers M-2950-S</t>
  </si>
  <si>
    <t>Tekučine za kočnice</t>
  </si>
  <si>
    <t xml:space="preserve">ISO 4925, SAE J1704, US FMVSS         116 DOT 4, DOT 3 </t>
  </si>
  <si>
    <t>/1/1/ lit</t>
  </si>
  <si>
    <t>Masti za valjne i klizne ležaje</t>
  </si>
  <si>
    <t>ISO-L-XCCEA 2, DIN 51825 K 2 K-30</t>
  </si>
  <si>
    <t>bač. Cca/180/kg</t>
  </si>
  <si>
    <t>kg</t>
  </si>
  <si>
    <t>Masti za centralne sustave podmazivanja</t>
  </si>
  <si>
    <t>ISO-L-XECEB 00,                                      DIN 51826 G HC 00 K-50</t>
  </si>
  <si>
    <t>/1/1/kg</t>
  </si>
  <si>
    <t>Masti za valjne i klizne ležaje koji rade u posebnim uvjetima</t>
  </si>
  <si>
    <t>ISO L-XBAHA 3                                   DIN 51825 KF 3 C-20</t>
  </si>
  <si>
    <t>Masti za podmazivanje valjanih i kliznih ležajeva u strojevima</t>
  </si>
  <si>
    <t>ISO L-XCDHB 2                                   DIN 51825 - KP 2 N -30</t>
  </si>
  <si>
    <t>0,4/1 kg</t>
  </si>
  <si>
    <t>Rashladne tekućine za punjenje rashladnih sustava vozila, koncetrat</t>
  </si>
  <si>
    <t>MB 325.0, MAN 324 Typ FN,       Steyr P, MUTU MTL 5040  WW/Audi/Seat/Škoda/PorcheTL 774 C, BMW N 600 69.0, Opel/GM B040 0240, Saab 6901599,                    KHD-LV 0161 0188</t>
  </si>
  <si>
    <t>Bač. Cca 205 l</t>
  </si>
  <si>
    <t>Sredstvo za redukciju Nox plinova (dušičnog oxida) pri korištenju selektivnog katalitičkog redukcionog katalizatora s dizelskim motorom EURO 4, EURO 5, EURO 6</t>
  </si>
  <si>
    <t>AUS 3, DIN 70070</t>
  </si>
  <si>
    <t>/10/1 lit</t>
  </si>
  <si>
    <t>Univerzalno sredstvo za odmaščivanje motora i strojeva</t>
  </si>
  <si>
    <t>Servisno-tehnički list</t>
  </si>
  <si>
    <t>Ulje za mjenjače i hidrodinamičke prijenosnike</t>
  </si>
  <si>
    <t>GM Dextron IID, Allison C-4          Caterpilar TO-2</t>
  </si>
  <si>
    <t>/0,5/1/lit</t>
  </si>
  <si>
    <t xml:space="preserve">API: CF; ACEA: E4; DAF: HP-1/2; MAN: M3277; MB-Approval: 228.5; MTU: Category 3; Volvo: VDS-2; SAE 5W-30 za EURO 6 motore za kamione         </t>
  </si>
  <si>
    <t>/10/1/lit</t>
  </si>
  <si>
    <t xml:space="preserve">API: CF; ACEA: E4; DAF: HP-1/2; MAN: M3277; MB-Approval: 228.5; MTU: Category 3; Volvo: VDS-2;      SAE 10W-40 za kamione         </t>
  </si>
  <si>
    <t>/205/1 lit</t>
  </si>
  <si>
    <t>Rashladna tekućina za pumpu G-12</t>
  </si>
  <si>
    <t>ASTM D3306, ASTM D4985, SAE J 1034, BS 6580 (1992), AFNOR NF R15-601, FFV Heft R443, CUNA NC 956-16, UNE 26361-88, JIS K 2234, NATO S 759 VW/PORSCHE/AUDI/ŠKODA TL-774 D/F, Mercedes Benz 325.3, BMW N 600 69.0, MAN 324 SNF</t>
  </si>
  <si>
    <t>/3/1 lit</t>
  </si>
  <si>
    <t>Ukupno bez PDV-a</t>
  </si>
  <si>
    <t>PDV 25%</t>
  </si>
  <si>
    <t>Ukupno sa PDV-om</t>
  </si>
  <si>
    <t>Datum:__________________________________</t>
  </si>
  <si>
    <t>Potpis ovlaštene osobe ponuditelja</t>
  </si>
  <si>
    <t>Red. Broj</t>
  </si>
  <si>
    <t>Vrsta robe</t>
  </si>
  <si>
    <t>Specifikacija</t>
  </si>
  <si>
    <t>Pakiranje</t>
  </si>
  <si>
    <t>Komercijalni naziv</t>
  </si>
  <si>
    <t>Jed. mjere</t>
  </si>
  <si>
    <t>Godišnja količina</t>
  </si>
  <si>
    <t>Cijena eur/jed.mj.</t>
  </si>
  <si>
    <t>Ukupno</t>
  </si>
  <si>
    <t>Ponuditelj _________________________________________________________________</t>
  </si>
  <si>
    <t>API GL-4;MB-Approval 235.1. MAN 341 Z1, ZFT-ML 02A, 17A</t>
  </si>
  <si>
    <t>Ulja za motorna vozila – ponovljeni postupak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</si>
</sst>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4" xfId="0" applyBorder="1"/>
    <xf numFmtId="0" fontId="0" fillId="2" borderId="1" xfId="0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66675</xdr:rowOff>
    </xdr:from>
    <xdr:to>
      <xdr:col>1</xdr:col>
      <xdr:colOff>1419225</xdr:colOff>
      <xdr:row>3</xdr:row>
      <xdr:rowOff>123825</xdr:rowOff>
    </xdr:to>
    <xdr:pic>
      <xdr:nvPicPr>
        <xdr:cNvPr id="2" name="Slika 3" descr="Komunalac d.o.o.">
          <a:extLst>
            <a:ext uri="{FF2B5EF4-FFF2-40B4-BE49-F238E27FC236}">
              <a16:creationId xmlns:a16="http://schemas.microsoft.com/office/drawing/2014/main" id="{2DACFCF6-84CF-4334-8EB2-4B58F447B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66675"/>
          <a:ext cx="16668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A4B33-408D-4B83-B6AF-59AD6268A583}">
  <sheetPr>
    <pageSetUpPr fitToPage="1"/>
  </sheetPr>
  <dimension ref="A5:I37"/>
  <sheetViews>
    <sheetView tabSelected="1" topLeftCell="A28" workbookViewId="0">
      <selection activeCell="I28" sqref="I28"/>
    </sheetView>
  </sheetViews>
  <sheetFormatPr defaultRowHeight="15" x14ac:dyDescent="0.25"/>
  <cols>
    <col min="1" max="1" width="5.42578125" style="11" customWidth="1"/>
    <col min="2" max="2" width="41.7109375" style="10" customWidth="1"/>
    <col min="3" max="3" width="30.5703125" style="10" customWidth="1"/>
    <col min="4" max="4" width="15.85546875" style="10" customWidth="1"/>
    <col min="5" max="5" width="18.28515625" customWidth="1"/>
    <col min="6" max="6" width="6.28515625" style="11" customWidth="1"/>
    <col min="7" max="7" width="8.7109375" customWidth="1"/>
    <col min="8" max="8" width="11.5703125" customWidth="1"/>
    <col min="9" max="9" width="16.7109375" customWidth="1"/>
    <col min="257" max="257" width="8.140625" customWidth="1"/>
    <col min="258" max="258" width="20.28515625" customWidth="1"/>
    <col min="259" max="259" width="33.42578125" customWidth="1"/>
    <col min="260" max="260" width="11.42578125" customWidth="1"/>
    <col min="261" max="261" width="18.28515625" customWidth="1"/>
    <col min="264" max="264" width="12.42578125" customWidth="1"/>
    <col min="265" max="265" width="16.7109375" customWidth="1"/>
    <col min="513" max="513" width="8.140625" customWidth="1"/>
    <col min="514" max="514" width="20.28515625" customWidth="1"/>
    <col min="515" max="515" width="33.42578125" customWidth="1"/>
    <col min="516" max="516" width="11.42578125" customWidth="1"/>
    <col min="517" max="517" width="18.28515625" customWidth="1"/>
    <col min="520" max="520" width="12.42578125" customWidth="1"/>
    <col min="521" max="521" width="16.7109375" customWidth="1"/>
    <col min="769" max="769" width="8.140625" customWidth="1"/>
    <col min="770" max="770" width="20.28515625" customWidth="1"/>
    <col min="771" max="771" width="33.42578125" customWidth="1"/>
    <col min="772" max="772" width="11.42578125" customWidth="1"/>
    <col min="773" max="773" width="18.28515625" customWidth="1"/>
    <col min="776" max="776" width="12.42578125" customWidth="1"/>
    <col min="777" max="777" width="16.7109375" customWidth="1"/>
    <col min="1025" max="1025" width="8.140625" customWidth="1"/>
    <col min="1026" max="1026" width="20.28515625" customWidth="1"/>
    <col min="1027" max="1027" width="33.42578125" customWidth="1"/>
    <col min="1028" max="1028" width="11.42578125" customWidth="1"/>
    <col min="1029" max="1029" width="18.28515625" customWidth="1"/>
    <col min="1032" max="1032" width="12.42578125" customWidth="1"/>
    <col min="1033" max="1033" width="16.7109375" customWidth="1"/>
    <col min="1281" max="1281" width="8.140625" customWidth="1"/>
    <col min="1282" max="1282" width="20.28515625" customWidth="1"/>
    <col min="1283" max="1283" width="33.42578125" customWidth="1"/>
    <col min="1284" max="1284" width="11.42578125" customWidth="1"/>
    <col min="1285" max="1285" width="18.28515625" customWidth="1"/>
    <col min="1288" max="1288" width="12.42578125" customWidth="1"/>
    <col min="1289" max="1289" width="16.7109375" customWidth="1"/>
    <col min="1537" max="1537" width="8.140625" customWidth="1"/>
    <col min="1538" max="1538" width="20.28515625" customWidth="1"/>
    <col min="1539" max="1539" width="33.42578125" customWidth="1"/>
    <col min="1540" max="1540" width="11.42578125" customWidth="1"/>
    <col min="1541" max="1541" width="18.28515625" customWidth="1"/>
    <col min="1544" max="1544" width="12.42578125" customWidth="1"/>
    <col min="1545" max="1545" width="16.7109375" customWidth="1"/>
    <col min="1793" max="1793" width="8.140625" customWidth="1"/>
    <col min="1794" max="1794" width="20.28515625" customWidth="1"/>
    <col min="1795" max="1795" width="33.42578125" customWidth="1"/>
    <col min="1796" max="1796" width="11.42578125" customWidth="1"/>
    <col min="1797" max="1797" width="18.28515625" customWidth="1"/>
    <col min="1800" max="1800" width="12.42578125" customWidth="1"/>
    <col min="1801" max="1801" width="16.7109375" customWidth="1"/>
    <col min="2049" max="2049" width="8.140625" customWidth="1"/>
    <col min="2050" max="2050" width="20.28515625" customWidth="1"/>
    <col min="2051" max="2051" width="33.42578125" customWidth="1"/>
    <col min="2052" max="2052" width="11.42578125" customWidth="1"/>
    <col min="2053" max="2053" width="18.28515625" customWidth="1"/>
    <col min="2056" max="2056" width="12.42578125" customWidth="1"/>
    <col min="2057" max="2057" width="16.7109375" customWidth="1"/>
    <col min="2305" max="2305" width="8.140625" customWidth="1"/>
    <col min="2306" max="2306" width="20.28515625" customWidth="1"/>
    <col min="2307" max="2307" width="33.42578125" customWidth="1"/>
    <col min="2308" max="2308" width="11.42578125" customWidth="1"/>
    <col min="2309" max="2309" width="18.28515625" customWidth="1"/>
    <col min="2312" max="2312" width="12.42578125" customWidth="1"/>
    <col min="2313" max="2313" width="16.7109375" customWidth="1"/>
    <col min="2561" max="2561" width="8.140625" customWidth="1"/>
    <col min="2562" max="2562" width="20.28515625" customWidth="1"/>
    <col min="2563" max="2563" width="33.42578125" customWidth="1"/>
    <col min="2564" max="2564" width="11.42578125" customWidth="1"/>
    <col min="2565" max="2565" width="18.28515625" customWidth="1"/>
    <col min="2568" max="2568" width="12.42578125" customWidth="1"/>
    <col min="2569" max="2569" width="16.7109375" customWidth="1"/>
    <col min="2817" max="2817" width="8.140625" customWidth="1"/>
    <col min="2818" max="2818" width="20.28515625" customWidth="1"/>
    <col min="2819" max="2819" width="33.42578125" customWidth="1"/>
    <col min="2820" max="2820" width="11.42578125" customWidth="1"/>
    <col min="2821" max="2821" width="18.28515625" customWidth="1"/>
    <col min="2824" max="2824" width="12.42578125" customWidth="1"/>
    <col min="2825" max="2825" width="16.7109375" customWidth="1"/>
    <col min="3073" max="3073" width="8.140625" customWidth="1"/>
    <col min="3074" max="3074" width="20.28515625" customWidth="1"/>
    <col min="3075" max="3075" width="33.42578125" customWidth="1"/>
    <col min="3076" max="3076" width="11.42578125" customWidth="1"/>
    <col min="3077" max="3077" width="18.28515625" customWidth="1"/>
    <col min="3080" max="3080" width="12.42578125" customWidth="1"/>
    <col min="3081" max="3081" width="16.7109375" customWidth="1"/>
    <col min="3329" max="3329" width="8.140625" customWidth="1"/>
    <col min="3330" max="3330" width="20.28515625" customWidth="1"/>
    <col min="3331" max="3331" width="33.42578125" customWidth="1"/>
    <col min="3332" max="3332" width="11.42578125" customWidth="1"/>
    <col min="3333" max="3333" width="18.28515625" customWidth="1"/>
    <col min="3336" max="3336" width="12.42578125" customWidth="1"/>
    <col min="3337" max="3337" width="16.7109375" customWidth="1"/>
    <col min="3585" max="3585" width="8.140625" customWidth="1"/>
    <col min="3586" max="3586" width="20.28515625" customWidth="1"/>
    <col min="3587" max="3587" width="33.42578125" customWidth="1"/>
    <col min="3588" max="3588" width="11.42578125" customWidth="1"/>
    <col min="3589" max="3589" width="18.28515625" customWidth="1"/>
    <col min="3592" max="3592" width="12.42578125" customWidth="1"/>
    <col min="3593" max="3593" width="16.7109375" customWidth="1"/>
    <col min="3841" max="3841" width="8.140625" customWidth="1"/>
    <col min="3842" max="3842" width="20.28515625" customWidth="1"/>
    <col min="3843" max="3843" width="33.42578125" customWidth="1"/>
    <col min="3844" max="3844" width="11.42578125" customWidth="1"/>
    <col min="3845" max="3845" width="18.28515625" customWidth="1"/>
    <col min="3848" max="3848" width="12.42578125" customWidth="1"/>
    <col min="3849" max="3849" width="16.7109375" customWidth="1"/>
    <col min="4097" max="4097" width="8.140625" customWidth="1"/>
    <col min="4098" max="4098" width="20.28515625" customWidth="1"/>
    <col min="4099" max="4099" width="33.42578125" customWidth="1"/>
    <col min="4100" max="4100" width="11.42578125" customWidth="1"/>
    <col min="4101" max="4101" width="18.28515625" customWidth="1"/>
    <col min="4104" max="4104" width="12.42578125" customWidth="1"/>
    <col min="4105" max="4105" width="16.7109375" customWidth="1"/>
    <col min="4353" max="4353" width="8.140625" customWidth="1"/>
    <col min="4354" max="4354" width="20.28515625" customWidth="1"/>
    <col min="4355" max="4355" width="33.42578125" customWidth="1"/>
    <col min="4356" max="4356" width="11.42578125" customWidth="1"/>
    <col min="4357" max="4357" width="18.28515625" customWidth="1"/>
    <col min="4360" max="4360" width="12.42578125" customWidth="1"/>
    <col min="4361" max="4361" width="16.7109375" customWidth="1"/>
    <col min="4609" max="4609" width="8.140625" customWidth="1"/>
    <col min="4610" max="4610" width="20.28515625" customWidth="1"/>
    <col min="4611" max="4611" width="33.42578125" customWidth="1"/>
    <col min="4612" max="4612" width="11.42578125" customWidth="1"/>
    <col min="4613" max="4613" width="18.28515625" customWidth="1"/>
    <col min="4616" max="4616" width="12.42578125" customWidth="1"/>
    <col min="4617" max="4617" width="16.7109375" customWidth="1"/>
    <col min="4865" max="4865" width="8.140625" customWidth="1"/>
    <col min="4866" max="4866" width="20.28515625" customWidth="1"/>
    <col min="4867" max="4867" width="33.42578125" customWidth="1"/>
    <col min="4868" max="4868" width="11.42578125" customWidth="1"/>
    <col min="4869" max="4869" width="18.28515625" customWidth="1"/>
    <col min="4872" max="4872" width="12.42578125" customWidth="1"/>
    <col min="4873" max="4873" width="16.7109375" customWidth="1"/>
    <col min="5121" max="5121" width="8.140625" customWidth="1"/>
    <col min="5122" max="5122" width="20.28515625" customWidth="1"/>
    <col min="5123" max="5123" width="33.42578125" customWidth="1"/>
    <col min="5124" max="5124" width="11.42578125" customWidth="1"/>
    <col min="5125" max="5125" width="18.28515625" customWidth="1"/>
    <col min="5128" max="5128" width="12.42578125" customWidth="1"/>
    <col min="5129" max="5129" width="16.7109375" customWidth="1"/>
    <col min="5377" max="5377" width="8.140625" customWidth="1"/>
    <col min="5378" max="5378" width="20.28515625" customWidth="1"/>
    <col min="5379" max="5379" width="33.42578125" customWidth="1"/>
    <col min="5380" max="5380" width="11.42578125" customWidth="1"/>
    <col min="5381" max="5381" width="18.28515625" customWidth="1"/>
    <col min="5384" max="5384" width="12.42578125" customWidth="1"/>
    <col min="5385" max="5385" width="16.7109375" customWidth="1"/>
    <col min="5633" max="5633" width="8.140625" customWidth="1"/>
    <col min="5634" max="5634" width="20.28515625" customWidth="1"/>
    <col min="5635" max="5635" width="33.42578125" customWidth="1"/>
    <col min="5636" max="5636" width="11.42578125" customWidth="1"/>
    <col min="5637" max="5637" width="18.28515625" customWidth="1"/>
    <col min="5640" max="5640" width="12.42578125" customWidth="1"/>
    <col min="5641" max="5641" width="16.7109375" customWidth="1"/>
    <col min="5889" max="5889" width="8.140625" customWidth="1"/>
    <col min="5890" max="5890" width="20.28515625" customWidth="1"/>
    <col min="5891" max="5891" width="33.42578125" customWidth="1"/>
    <col min="5892" max="5892" width="11.42578125" customWidth="1"/>
    <col min="5893" max="5893" width="18.28515625" customWidth="1"/>
    <col min="5896" max="5896" width="12.42578125" customWidth="1"/>
    <col min="5897" max="5897" width="16.7109375" customWidth="1"/>
    <col min="6145" max="6145" width="8.140625" customWidth="1"/>
    <col min="6146" max="6146" width="20.28515625" customWidth="1"/>
    <col min="6147" max="6147" width="33.42578125" customWidth="1"/>
    <col min="6148" max="6148" width="11.42578125" customWidth="1"/>
    <col min="6149" max="6149" width="18.28515625" customWidth="1"/>
    <col min="6152" max="6152" width="12.42578125" customWidth="1"/>
    <col min="6153" max="6153" width="16.7109375" customWidth="1"/>
    <col min="6401" max="6401" width="8.140625" customWidth="1"/>
    <col min="6402" max="6402" width="20.28515625" customWidth="1"/>
    <col min="6403" max="6403" width="33.42578125" customWidth="1"/>
    <col min="6404" max="6404" width="11.42578125" customWidth="1"/>
    <col min="6405" max="6405" width="18.28515625" customWidth="1"/>
    <col min="6408" max="6408" width="12.42578125" customWidth="1"/>
    <col min="6409" max="6409" width="16.7109375" customWidth="1"/>
    <col min="6657" max="6657" width="8.140625" customWidth="1"/>
    <col min="6658" max="6658" width="20.28515625" customWidth="1"/>
    <col min="6659" max="6659" width="33.42578125" customWidth="1"/>
    <col min="6660" max="6660" width="11.42578125" customWidth="1"/>
    <col min="6661" max="6661" width="18.28515625" customWidth="1"/>
    <col min="6664" max="6664" width="12.42578125" customWidth="1"/>
    <col min="6665" max="6665" width="16.7109375" customWidth="1"/>
    <col min="6913" max="6913" width="8.140625" customWidth="1"/>
    <col min="6914" max="6914" width="20.28515625" customWidth="1"/>
    <col min="6915" max="6915" width="33.42578125" customWidth="1"/>
    <col min="6916" max="6916" width="11.42578125" customWidth="1"/>
    <col min="6917" max="6917" width="18.28515625" customWidth="1"/>
    <col min="6920" max="6920" width="12.42578125" customWidth="1"/>
    <col min="6921" max="6921" width="16.7109375" customWidth="1"/>
    <col min="7169" max="7169" width="8.140625" customWidth="1"/>
    <col min="7170" max="7170" width="20.28515625" customWidth="1"/>
    <col min="7171" max="7171" width="33.42578125" customWidth="1"/>
    <col min="7172" max="7172" width="11.42578125" customWidth="1"/>
    <col min="7173" max="7173" width="18.28515625" customWidth="1"/>
    <col min="7176" max="7176" width="12.42578125" customWidth="1"/>
    <col min="7177" max="7177" width="16.7109375" customWidth="1"/>
    <col min="7425" max="7425" width="8.140625" customWidth="1"/>
    <col min="7426" max="7426" width="20.28515625" customWidth="1"/>
    <col min="7427" max="7427" width="33.42578125" customWidth="1"/>
    <col min="7428" max="7428" width="11.42578125" customWidth="1"/>
    <col min="7429" max="7429" width="18.28515625" customWidth="1"/>
    <col min="7432" max="7432" width="12.42578125" customWidth="1"/>
    <col min="7433" max="7433" width="16.7109375" customWidth="1"/>
    <col min="7681" max="7681" width="8.140625" customWidth="1"/>
    <col min="7682" max="7682" width="20.28515625" customWidth="1"/>
    <col min="7683" max="7683" width="33.42578125" customWidth="1"/>
    <col min="7684" max="7684" width="11.42578125" customWidth="1"/>
    <col min="7685" max="7685" width="18.28515625" customWidth="1"/>
    <col min="7688" max="7688" width="12.42578125" customWidth="1"/>
    <col min="7689" max="7689" width="16.7109375" customWidth="1"/>
    <col min="7937" max="7937" width="8.140625" customWidth="1"/>
    <col min="7938" max="7938" width="20.28515625" customWidth="1"/>
    <col min="7939" max="7939" width="33.42578125" customWidth="1"/>
    <col min="7940" max="7940" width="11.42578125" customWidth="1"/>
    <col min="7941" max="7941" width="18.28515625" customWidth="1"/>
    <col min="7944" max="7944" width="12.42578125" customWidth="1"/>
    <col min="7945" max="7945" width="16.7109375" customWidth="1"/>
    <col min="8193" max="8193" width="8.140625" customWidth="1"/>
    <col min="8194" max="8194" width="20.28515625" customWidth="1"/>
    <col min="8195" max="8195" width="33.42578125" customWidth="1"/>
    <col min="8196" max="8196" width="11.42578125" customWidth="1"/>
    <col min="8197" max="8197" width="18.28515625" customWidth="1"/>
    <col min="8200" max="8200" width="12.42578125" customWidth="1"/>
    <col min="8201" max="8201" width="16.7109375" customWidth="1"/>
    <col min="8449" max="8449" width="8.140625" customWidth="1"/>
    <col min="8450" max="8450" width="20.28515625" customWidth="1"/>
    <col min="8451" max="8451" width="33.42578125" customWidth="1"/>
    <col min="8452" max="8452" width="11.42578125" customWidth="1"/>
    <col min="8453" max="8453" width="18.28515625" customWidth="1"/>
    <col min="8456" max="8456" width="12.42578125" customWidth="1"/>
    <col min="8457" max="8457" width="16.7109375" customWidth="1"/>
    <col min="8705" max="8705" width="8.140625" customWidth="1"/>
    <col min="8706" max="8706" width="20.28515625" customWidth="1"/>
    <col min="8707" max="8707" width="33.42578125" customWidth="1"/>
    <col min="8708" max="8708" width="11.42578125" customWidth="1"/>
    <col min="8709" max="8709" width="18.28515625" customWidth="1"/>
    <col min="8712" max="8712" width="12.42578125" customWidth="1"/>
    <col min="8713" max="8713" width="16.7109375" customWidth="1"/>
    <col min="8961" max="8961" width="8.140625" customWidth="1"/>
    <col min="8962" max="8962" width="20.28515625" customWidth="1"/>
    <col min="8963" max="8963" width="33.42578125" customWidth="1"/>
    <col min="8964" max="8964" width="11.42578125" customWidth="1"/>
    <col min="8965" max="8965" width="18.28515625" customWidth="1"/>
    <col min="8968" max="8968" width="12.42578125" customWidth="1"/>
    <col min="8969" max="8969" width="16.7109375" customWidth="1"/>
    <col min="9217" max="9217" width="8.140625" customWidth="1"/>
    <col min="9218" max="9218" width="20.28515625" customWidth="1"/>
    <col min="9219" max="9219" width="33.42578125" customWidth="1"/>
    <col min="9220" max="9220" width="11.42578125" customWidth="1"/>
    <col min="9221" max="9221" width="18.28515625" customWidth="1"/>
    <col min="9224" max="9224" width="12.42578125" customWidth="1"/>
    <col min="9225" max="9225" width="16.7109375" customWidth="1"/>
    <col min="9473" max="9473" width="8.140625" customWidth="1"/>
    <col min="9474" max="9474" width="20.28515625" customWidth="1"/>
    <col min="9475" max="9475" width="33.42578125" customWidth="1"/>
    <col min="9476" max="9476" width="11.42578125" customWidth="1"/>
    <col min="9477" max="9477" width="18.28515625" customWidth="1"/>
    <col min="9480" max="9480" width="12.42578125" customWidth="1"/>
    <col min="9481" max="9481" width="16.7109375" customWidth="1"/>
    <col min="9729" max="9729" width="8.140625" customWidth="1"/>
    <col min="9730" max="9730" width="20.28515625" customWidth="1"/>
    <col min="9731" max="9731" width="33.42578125" customWidth="1"/>
    <col min="9732" max="9732" width="11.42578125" customWidth="1"/>
    <col min="9733" max="9733" width="18.28515625" customWidth="1"/>
    <col min="9736" max="9736" width="12.42578125" customWidth="1"/>
    <col min="9737" max="9737" width="16.7109375" customWidth="1"/>
    <col min="9985" max="9985" width="8.140625" customWidth="1"/>
    <col min="9986" max="9986" width="20.28515625" customWidth="1"/>
    <col min="9987" max="9987" width="33.42578125" customWidth="1"/>
    <col min="9988" max="9988" width="11.42578125" customWidth="1"/>
    <col min="9989" max="9989" width="18.28515625" customWidth="1"/>
    <col min="9992" max="9992" width="12.42578125" customWidth="1"/>
    <col min="9993" max="9993" width="16.7109375" customWidth="1"/>
    <col min="10241" max="10241" width="8.140625" customWidth="1"/>
    <col min="10242" max="10242" width="20.28515625" customWidth="1"/>
    <col min="10243" max="10243" width="33.42578125" customWidth="1"/>
    <col min="10244" max="10244" width="11.42578125" customWidth="1"/>
    <col min="10245" max="10245" width="18.28515625" customWidth="1"/>
    <col min="10248" max="10248" width="12.42578125" customWidth="1"/>
    <col min="10249" max="10249" width="16.7109375" customWidth="1"/>
    <col min="10497" max="10497" width="8.140625" customWidth="1"/>
    <col min="10498" max="10498" width="20.28515625" customWidth="1"/>
    <col min="10499" max="10499" width="33.42578125" customWidth="1"/>
    <col min="10500" max="10500" width="11.42578125" customWidth="1"/>
    <col min="10501" max="10501" width="18.28515625" customWidth="1"/>
    <col min="10504" max="10504" width="12.42578125" customWidth="1"/>
    <col min="10505" max="10505" width="16.7109375" customWidth="1"/>
    <col min="10753" max="10753" width="8.140625" customWidth="1"/>
    <col min="10754" max="10754" width="20.28515625" customWidth="1"/>
    <col min="10755" max="10755" width="33.42578125" customWidth="1"/>
    <col min="10756" max="10756" width="11.42578125" customWidth="1"/>
    <col min="10757" max="10757" width="18.28515625" customWidth="1"/>
    <col min="10760" max="10760" width="12.42578125" customWidth="1"/>
    <col min="10761" max="10761" width="16.7109375" customWidth="1"/>
    <col min="11009" max="11009" width="8.140625" customWidth="1"/>
    <col min="11010" max="11010" width="20.28515625" customWidth="1"/>
    <col min="11011" max="11011" width="33.42578125" customWidth="1"/>
    <col min="11012" max="11012" width="11.42578125" customWidth="1"/>
    <col min="11013" max="11013" width="18.28515625" customWidth="1"/>
    <col min="11016" max="11016" width="12.42578125" customWidth="1"/>
    <col min="11017" max="11017" width="16.7109375" customWidth="1"/>
    <col min="11265" max="11265" width="8.140625" customWidth="1"/>
    <col min="11266" max="11266" width="20.28515625" customWidth="1"/>
    <col min="11267" max="11267" width="33.42578125" customWidth="1"/>
    <col min="11268" max="11268" width="11.42578125" customWidth="1"/>
    <col min="11269" max="11269" width="18.28515625" customWidth="1"/>
    <col min="11272" max="11272" width="12.42578125" customWidth="1"/>
    <col min="11273" max="11273" width="16.7109375" customWidth="1"/>
    <col min="11521" max="11521" width="8.140625" customWidth="1"/>
    <col min="11522" max="11522" width="20.28515625" customWidth="1"/>
    <col min="11523" max="11523" width="33.42578125" customWidth="1"/>
    <col min="11524" max="11524" width="11.42578125" customWidth="1"/>
    <col min="11525" max="11525" width="18.28515625" customWidth="1"/>
    <col min="11528" max="11528" width="12.42578125" customWidth="1"/>
    <col min="11529" max="11529" width="16.7109375" customWidth="1"/>
    <col min="11777" max="11777" width="8.140625" customWidth="1"/>
    <col min="11778" max="11778" width="20.28515625" customWidth="1"/>
    <col min="11779" max="11779" width="33.42578125" customWidth="1"/>
    <col min="11780" max="11780" width="11.42578125" customWidth="1"/>
    <col min="11781" max="11781" width="18.28515625" customWidth="1"/>
    <col min="11784" max="11784" width="12.42578125" customWidth="1"/>
    <col min="11785" max="11785" width="16.7109375" customWidth="1"/>
    <col min="12033" max="12033" width="8.140625" customWidth="1"/>
    <col min="12034" max="12034" width="20.28515625" customWidth="1"/>
    <col min="12035" max="12035" width="33.42578125" customWidth="1"/>
    <col min="12036" max="12036" width="11.42578125" customWidth="1"/>
    <col min="12037" max="12037" width="18.28515625" customWidth="1"/>
    <col min="12040" max="12040" width="12.42578125" customWidth="1"/>
    <col min="12041" max="12041" width="16.7109375" customWidth="1"/>
    <col min="12289" max="12289" width="8.140625" customWidth="1"/>
    <col min="12290" max="12290" width="20.28515625" customWidth="1"/>
    <col min="12291" max="12291" width="33.42578125" customWidth="1"/>
    <col min="12292" max="12292" width="11.42578125" customWidth="1"/>
    <col min="12293" max="12293" width="18.28515625" customWidth="1"/>
    <col min="12296" max="12296" width="12.42578125" customWidth="1"/>
    <col min="12297" max="12297" width="16.7109375" customWidth="1"/>
    <col min="12545" max="12545" width="8.140625" customWidth="1"/>
    <col min="12546" max="12546" width="20.28515625" customWidth="1"/>
    <col min="12547" max="12547" width="33.42578125" customWidth="1"/>
    <col min="12548" max="12548" width="11.42578125" customWidth="1"/>
    <col min="12549" max="12549" width="18.28515625" customWidth="1"/>
    <col min="12552" max="12552" width="12.42578125" customWidth="1"/>
    <col min="12553" max="12553" width="16.7109375" customWidth="1"/>
    <col min="12801" max="12801" width="8.140625" customWidth="1"/>
    <col min="12802" max="12802" width="20.28515625" customWidth="1"/>
    <col min="12803" max="12803" width="33.42578125" customWidth="1"/>
    <col min="12804" max="12804" width="11.42578125" customWidth="1"/>
    <col min="12805" max="12805" width="18.28515625" customWidth="1"/>
    <col min="12808" max="12808" width="12.42578125" customWidth="1"/>
    <col min="12809" max="12809" width="16.7109375" customWidth="1"/>
    <col min="13057" max="13057" width="8.140625" customWidth="1"/>
    <col min="13058" max="13058" width="20.28515625" customWidth="1"/>
    <col min="13059" max="13059" width="33.42578125" customWidth="1"/>
    <col min="13060" max="13060" width="11.42578125" customWidth="1"/>
    <col min="13061" max="13061" width="18.28515625" customWidth="1"/>
    <col min="13064" max="13064" width="12.42578125" customWidth="1"/>
    <col min="13065" max="13065" width="16.7109375" customWidth="1"/>
    <col min="13313" max="13313" width="8.140625" customWidth="1"/>
    <col min="13314" max="13314" width="20.28515625" customWidth="1"/>
    <col min="13315" max="13315" width="33.42578125" customWidth="1"/>
    <col min="13316" max="13316" width="11.42578125" customWidth="1"/>
    <col min="13317" max="13317" width="18.28515625" customWidth="1"/>
    <col min="13320" max="13320" width="12.42578125" customWidth="1"/>
    <col min="13321" max="13321" width="16.7109375" customWidth="1"/>
    <col min="13569" max="13569" width="8.140625" customWidth="1"/>
    <col min="13570" max="13570" width="20.28515625" customWidth="1"/>
    <col min="13571" max="13571" width="33.42578125" customWidth="1"/>
    <col min="13572" max="13572" width="11.42578125" customWidth="1"/>
    <col min="13573" max="13573" width="18.28515625" customWidth="1"/>
    <col min="13576" max="13576" width="12.42578125" customWidth="1"/>
    <col min="13577" max="13577" width="16.7109375" customWidth="1"/>
    <col min="13825" max="13825" width="8.140625" customWidth="1"/>
    <col min="13826" max="13826" width="20.28515625" customWidth="1"/>
    <col min="13827" max="13827" width="33.42578125" customWidth="1"/>
    <col min="13828" max="13828" width="11.42578125" customWidth="1"/>
    <col min="13829" max="13829" width="18.28515625" customWidth="1"/>
    <col min="13832" max="13832" width="12.42578125" customWidth="1"/>
    <col min="13833" max="13833" width="16.7109375" customWidth="1"/>
    <col min="14081" max="14081" width="8.140625" customWidth="1"/>
    <col min="14082" max="14082" width="20.28515625" customWidth="1"/>
    <col min="14083" max="14083" width="33.42578125" customWidth="1"/>
    <col min="14084" max="14084" width="11.42578125" customWidth="1"/>
    <col min="14085" max="14085" width="18.28515625" customWidth="1"/>
    <col min="14088" max="14088" width="12.42578125" customWidth="1"/>
    <col min="14089" max="14089" width="16.7109375" customWidth="1"/>
    <col min="14337" max="14337" width="8.140625" customWidth="1"/>
    <col min="14338" max="14338" width="20.28515625" customWidth="1"/>
    <col min="14339" max="14339" width="33.42578125" customWidth="1"/>
    <col min="14340" max="14340" width="11.42578125" customWidth="1"/>
    <col min="14341" max="14341" width="18.28515625" customWidth="1"/>
    <col min="14344" max="14344" width="12.42578125" customWidth="1"/>
    <col min="14345" max="14345" width="16.7109375" customWidth="1"/>
    <col min="14593" max="14593" width="8.140625" customWidth="1"/>
    <col min="14594" max="14594" width="20.28515625" customWidth="1"/>
    <col min="14595" max="14595" width="33.42578125" customWidth="1"/>
    <col min="14596" max="14596" width="11.42578125" customWidth="1"/>
    <col min="14597" max="14597" width="18.28515625" customWidth="1"/>
    <col min="14600" max="14600" width="12.42578125" customWidth="1"/>
    <col min="14601" max="14601" width="16.7109375" customWidth="1"/>
    <col min="14849" max="14849" width="8.140625" customWidth="1"/>
    <col min="14850" max="14850" width="20.28515625" customWidth="1"/>
    <col min="14851" max="14851" width="33.42578125" customWidth="1"/>
    <col min="14852" max="14852" width="11.42578125" customWidth="1"/>
    <col min="14853" max="14853" width="18.28515625" customWidth="1"/>
    <col min="14856" max="14856" width="12.42578125" customWidth="1"/>
    <col min="14857" max="14857" width="16.7109375" customWidth="1"/>
    <col min="15105" max="15105" width="8.140625" customWidth="1"/>
    <col min="15106" max="15106" width="20.28515625" customWidth="1"/>
    <col min="15107" max="15107" width="33.42578125" customWidth="1"/>
    <col min="15108" max="15108" width="11.42578125" customWidth="1"/>
    <col min="15109" max="15109" width="18.28515625" customWidth="1"/>
    <col min="15112" max="15112" width="12.42578125" customWidth="1"/>
    <col min="15113" max="15113" width="16.7109375" customWidth="1"/>
    <col min="15361" max="15361" width="8.140625" customWidth="1"/>
    <col min="15362" max="15362" width="20.28515625" customWidth="1"/>
    <col min="15363" max="15363" width="33.42578125" customWidth="1"/>
    <col min="15364" max="15364" width="11.42578125" customWidth="1"/>
    <col min="15365" max="15365" width="18.28515625" customWidth="1"/>
    <col min="15368" max="15368" width="12.42578125" customWidth="1"/>
    <col min="15369" max="15369" width="16.7109375" customWidth="1"/>
    <col min="15617" max="15617" width="8.140625" customWidth="1"/>
    <col min="15618" max="15618" width="20.28515625" customWidth="1"/>
    <col min="15619" max="15619" width="33.42578125" customWidth="1"/>
    <col min="15620" max="15620" width="11.42578125" customWidth="1"/>
    <col min="15621" max="15621" width="18.28515625" customWidth="1"/>
    <col min="15624" max="15624" width="12.42578125" customWidth="1"/>
    <col min="15625" max="15625" width="16.7109375" customWidth="1"/>
    <col min="15873" max="15873" width="8.140625" customWidth="1"/>
    <col min="15874" max="15874" width="20.28515625" customWidth="1"/>
    <col min="15875" max="15875" width="33.42578125" customWidth="1"/>
    <col min="15876" max="15876" width="11.42578125" customWidth="1"/>
    <col min="15877" max="15877" width="18.28515625" customWidth="1"/>
    <col min="15880" max="15880" width="12.42578125" customWidth="1"/>
    <col min="15881" max="15881" width="16.7109375" customWidth="1"/>
    <col min="16129" max="16129" width="8.140625" customWidth="1"/>
    <col min="16130" max="16130" width="20.28515625" customWidth="1"/>
    <col min="16131" max="16131" width="33.42578125" customWidth="1"/>
    <col min="16132" max="16132" width="11.42578125" customWidth="1"/>
    <col min="16133" max="16133" width="18.28515625" customWidth="1"/>
    <col min="16136" max="16136" width="12.42578125" customWidth="1"/>
    <col min="16137" max="16137" width="16.7109375" customWidth="1"/>
  </cols>
  <sheetData>
    <row r="5" spans="1:9" x14ac:dyDescent="0.25">
      <c r="A5" s="13" t="s">
        <v>0</v>
      </c>
      <c r="B5" s="13"/>
    </row>
    <row r="6" spans="1:9" ht="23.25" x14ac:dyDescent="0.35">
      <c r="A6" s="15" t="s">
        <v>1</v>
      </c>
      <c r="B6" s="15"/>
      <c r="C6" s="15"/>
      <c r="D6" s="15"/>
      <c r="E6" s="15"/>
      <c r="F6" s="15"/>
      <c r="G6" s="15"/>
      <c r="H6" s="15"/>
    </row>
    <row r="7" spans="1:9" ht="18.75" x14ac:dyDescent="0.3">
      <c r="A7" s="16" t="s">
        <v>63</v>
      </c>
      <c r="B7" s="17"/>
      <c r="C7" s="17"/>
      <c r="D7" s="17"/>
      <c r="E7" s="17"/>
      <c r="F7" s="17"/>
      <c r="G7" s="17"/>
      <c r="H7" s="17"/>
    </row>
    <row r="10" spans="1:9" x14ac:dyDescent="0.25">
      <c r="A10" s="14" t="s">
        <v>61</v>
      </c>
      <c r="B10" s="14"/>
      <c r="C10" s="14"/>
    </row>
    <row r="12" spans="1:9" ht="45" x14ac:dyDescent="0.25">
      <c r="A12" s="8" t="s">
        <v>52</v>
      </c>
      <c r="B12" s="9" t="s">
        <v>53</v>
      </c>
      <c r="C12" s="9" t="s">
        <v>54</v>
      </c>
      <c r="D12" s="9" t="s">
        <v>55</v>
      </c>
      <c r="E12" s="9" t="s">
        <v>56</v>
      </c>
      <c r="F12" s="8" t="s">
        <v>57</v>
      </c>
      <c r="G12" s="8" t="s">
        <v>58</v>
      </c>
      <c r="H12" s="8" t="s">
        <v>59</v>
      </c>
      <c r="I12" s="9" t="s">
        <v>60</v>
      </c>
    </row>
    <row r="13" spans="1:9" x14ac:dyDescent="0.25">
      <c r="A13" s="7">
        <v>1</v>
      </c>
      <c r="B13" s="7">
        <v>2</v>
      </c>
      <c r="C13" s="7">
        <v>3</v>
      </c>
      <c r="D13" s="7">
        <v>4</v>
      </c>
      <c r="E13" s="7">
        <v>5</v>
      </c>
      <c r="F13" s="7">
        <v>6</v>
      </c>
      <c r="G13" s="7">
        <v>7</v>
      </c>
      <c r="H13" s="7">
        <v>8</v>
      </c>
      <c r="I13" s="7" t="s">
        <v>2</v>
      </c>
    </row>
    <row r="14" spans="1:9" ht="60" x14ac:dyDescent="0.25">
      <c r="A14" s="1">
        <v>1</v>
      </c>
      <c r="B14" s="2" t="s">
        <v>3</v>
      </c>
      <c r="C14" s="12" t="s">
        <v>4</v>
      </c>
      <c r="D14" s="12" t="s">
        <v>5</v>
      </c>
      <c r="E14" s="3"/>
      <c r="F14" s="1" t="s">
        <v>6</v>
      </c>
      <c r="G14" s="1">
        <v>205</v>
      </c>
      <c r="H14" s="3"/>
      <c r="I14" s="3">
        <f>G14*H14</f>
        <v>0</v>
      </c>
    </row>
    <row r="15" spans="1:9" ht="30" x14ac:dyDescent="0.25">
      <c r="A15" s="1">
        <v>2</v>
      </c>
      <c r="B15" s="2" t="s">
        <v>3</v>
      </c>
      <c r="C15" s="12" t="s">
        <v>7</v>
      </c>
      <c r="D15" s="2" t="s">
        <v>8</v>
      </c>
      <c r="E15" s="3"/>
      <c r="F15" s="1" t="s">
        <v>9</v>
      </c>
      <c r="G15" s="1">
        <v>10</v>
      </c>
      <c r="H15" s="3"/>
      <c r="I15" s="3">
        <f t="shared" ref="I15:I30" si="0">G15*H15</f>
        <v>0</v>
      </c>
    </row>
    <row r="16" spans="1:9" ht="30" x14ac:dyDescent="0.25">
      <c r="A16" s="1">
        <v>3</v>
      </c>
      <c r="B16" s="4" t="s">
        <v>10</v>
      </c>
      <c r="C16" s="12" t="s">
        <v>11</v>
      </c>
      <c r="D16" s="2" t="s">
        <v>8</v>
      </c>
      <c r="E16" s="3"/>
      <c r="F16" s="1" t="s">
        <v>9</v>
      </c>
      <c r="G16" s="1">
        <v>25</v>
      </c>
      <c r="H16" s="3"/>
      <c r="I16" s="3">
        <f t="shared" si="0"/>
        <v>0</v>
      </c>
    </row>
    <row r="17" spans="1:9" ht="60" x14ac:dyDescent="0.25">
      <c r="A17" s="1">
        <v>4</v>
      </c>
      <c r="B17" s="5" t="s">
        <v>12</v>
      </c>
      <c r="C17" s="12" t="s">
        <v>13</v>
      </c>
      <c r="D17" s="2" t="s">
        <v>5</v>
      </c>
      <c r="E17" s="3"/>
      <c r="F17" s="1" t="s">
        <v>6</v>
      </c>
      <c r="G17" s="1">
        <v>410</v>
      </c>
      <c r="H17" s="3"/>
      <c r="I17" s="3">
        <f t="shared" si="0"/>
        <v>0</v>
      </c>
    </row>
    <row r="18" spans="1:9" ht="30" x14ac:dyDescent="0.25">
      <c r="A18" s="1">
        <v>5</v>
      </c>
      <c r="B18" s="2" t="s">
        <v>14</v>
      </c>
      <c r="C18" s="12" t="s">
        <v>15</v>
      </c>
      <c r="D18" s="2" t="s">
        <v>16</v>
      </c>
      <c r="E18" s="3"/>
      <c r="F18" s="1" t="s">
        <v>9</v>
      </c>
      <c r="G18" s="1">
        <v>15</v>
      </c>
      <c r="H18" s="3"/>
      <c r="I18" s="3">
        <f t="shared" si="0"/>
        <v>0</v>
      </c>
    </row>
    <row r="19" spans="1:9" x14ac:dyDescent="0.25">
      <c r="A19" s="1">
        <v>6</v>
      </c>
      <c r="B19" s="2" t="s">
        <v>17</v>
      </c>
      <c r="C19" s="2" t="s">
        <v>18</v>
      </c>
      <c r="D19" s="2" t="s">
        <v>19</v>
      </c>
      <c r="E19" s="3"/>
      <c r="F19" s="1" t="s">
        <v>20</v>
      </c>
      <c r="G19" s="1">
        <v>180</v>
      </c>
      <c r="H19" s="3"/>
      <c r="I19" s="3">
        <f t="shared" si="0"/>
        <v>0</v>
      </c>
    </row>
    <row r="20" spans="1:9" ht="30" x14ac:dyDescent="0.25">
      <c r="A20" s="1">
        <v>7</v>
      </c>
      <c r="B20" s="12" t="s">
        <v>21</v>
      </c>
      <c r="C20" s="12" t="s">
        <v>22</v>
      </c>
      <c r="D20" s="2" t="s">
        <v>23</v>
      </c>
      <c r="E20" s="3"/>
      <c r="F20" s="1" t="s">
        <v>20</v>
      </c>
      <c r="G20" s="1">
        <v>15</v>
      </c>
      <c r="H20" s="3"/>
      <c r="I20" s="3">
        <f t="shared" si="0"/>
        <v>0</v>
      </c>
    </row>
    <row r="21" spans="1:9" ht="30" x14ac:dyDescent="0.25">
      <c r="A21" s="1">
        <v>8</v>
      </c>
      <c r="B21" s="4" t="s">
        <v>24</v>
      </c>
      <c r="C21" s="12" t="s">
        <v>25</v>
      </c>
      <c r="D21" s="2" t="s">
        <v>23</v>
      </c>
      <c r="E21" s="3"/>
      <c r="F21" s="1" t="s">
        <v>20</v>
      </c>
      <c r="G21" s="1">
        <v>2</v>
      </c>
      <c r="H21" s="3"/>
      <c r="I21" s="3">
        <f t="shared" si="0"/>
        <v>0</v>
      </c>
    </row>
    <row r="22" spans="1:9" ht="30" x14ac:dyDescent="0.25">
      <c r="A22" s="1">
        <v>9</v>
      </c>
      <c r="B22" s="12" t="s">
        <v>26</v>
      </c>
      <c r="C22" s="12" t="s">
        <v>27</v>
      </c>
      <c r="D22" s="2" t="s">
        <v>28</v>
      </c>
      <c r="E22" s="3"/>
      <c r="F22" s="1" t="s">
        <v>9</v>
      </c>
      <c r="G22" s="1">
        <v>80</v>
      </c>
      <c r="H22" s="3"/>
      <c r="I22" s="3">
        <f t="shared" si="0"/>
        <v>0</v>
      </c>
    </row>
    <row r="23" spans="1:9" ht="90" x14ac:dyDescent="0.25">
      <c r="A23" s="1">
        <v>10</v>
      </c>
      <c r="B23" s="4" t="s">
        <v>29</v>
      </c>
      <c r="C23" s="12" t="s">
        <v>30</v>
      </c>
      <c r="D23" s="2" t="s">
        <v>31</v>
      </c>
      <c r="E23" s="3"/>
      <c r="F23" s="1" t="s">
        <v>6</v>
      </c>
      <c r="G23" s="1">
        <v>205</v>
      </c>
      <c r="H23" s="3"/>
      <c r="I23" s="3">
        <f t="shared" si="0"/>
        <v>0</v>
      </c>
    </row>
    <row r="24" spans="1:9" ht="60" x14ac:dyDescent="0.25">
      <c r="A24" s="1">
        <v>11</v>
      </c>
      <c r="B24" s="12" t="s">
        <v>32</v>
      </c>
      <c r="C24" s="2" t="s">
        <v>33</v>
      </c>
      <c r="D24" s="2" t="s">
        <v>34</v>
      </c>
      <c r="E24" s="3"/>
      <c r="F24" s="1" t="s">
        <v>9</v>
      </c>
      <c r="G24" s="1">
        <v>550</v>
      </c>
      <c r="H24" s="3"/>
      <c r="I24" s="3">
        <f t="shared" si="0"/>
        <v>0</v>
      </c>
    </row>
    <row r="25" spans="1:9" ht="30" x14ac:dyDescent="0.25">
      <c r="A25" s="1">
        <v>12</v>
      </c>
      <c r="B25" s="12" t="s">
        <v>35</v>
      </c>
      <c r="C25" s="2" t="s">
        <v>36</v>
      </c>
      <c r="D25" s="2" t="s">
        <v>16</v>
      </c>
      <c r="E25" s="3"/>
      <c r="F25" s="1" t="s">
        <v>9</v>
      </c>
      <c r="G25" s="1">
        <v>40</v>
      </c>
      <c r="H25" s="3"/>
      <c r="I25" s="3">
        <f t="shared" si="0"/>
        <v>0</v>
      </c>
    </row>
    <row r="26" spans="1:9" ht="30" x14ac:dyDescent="0.25">
      <c r="A26" s="1">
        <v>13</v>
      </c>
      <c r="B26" s="2" t="s">
        <v>37</v>
      </c>
      <c r="C26" s="12" t="s">
        <v>38</v>
      </c>
      <c r="D26" s="2" t="s">
        <v>16</v>
      </c>
      <c r="E26" s="3"/>
      <c r="F26" s="1" t="s">
        <v>9</v>
      </c>
      <c r="G26" s="1">
        <v>20</v>
      </c>
      <c r="H26" s="3"/>
      <c r="I26" s="3">
        <f t="shared" si="0"/>
        <v>0</v>
      </c>
    </row>
    <row r="27" spans="1:9" ht="30" x14ac:dyDescent="0.25">
      <c r="A27" s="1">
        <v>14</v>
      </c>
      <c r="B27" s="2" t="s">
        <v>10</v>
      </c>
      <c r="C27" s="12" t="s">
        <v>62</v>
      </c>
      <c r="D27" s="2" t="s">
        <v>39</v>
      </c>
      <c r="E27" s="3"/>
      <c r="F27" s="1" t="s">
        <v>9</v>
      </c>
      <c r="G27" s="1">
        <v>20</v>
      </c>
      <c r="H27" s="3"/>
      <c r="I27" s="3">
        <f t="shared" si="0"/>
        <v>0</v>
      </c>
    </row>
    <row r="28" spans="1:9" ht="70.5" customHeight="1" x14ac:dyDescent="0.25">
      <c r="A28" s="1">
        <v>15</v>
      </c>
      <c r="B28" s="2" t="s">
        <v>3</v>
      </c>
      <c r="C28" s="12" t="s">
        <v>40</v>
      </c>
      <c r="D28" s="2" t="s">
        <v>41</v>
      </c>
      <c r="E28" s="3"/>
      <c r="F28" s="1" t="s">
        <v>9</v>
      </c>
      <c r="G28" s="1">
        <v>6</v>
      </c>
      <c r="H28" s="3"/>
      <c r="I28" s="3">
        <f t="shared" si="0"/>
        <v>0</v>
      </c>
    </row>
    <row r="29" spans="1:9" ht="63.75" customHeight="1" x14ac:dyDescent="0.25">
      <c r="A29" s="1">
        <v>16</v>
      </c>
      <c r="B29" s="2" t="s">
        <v>3</v>
      </c>
      <c r="C29" s="12" t="s">
        <v>42</v>
      </c>
      <c r="D29" s="2" t="s">
        <v>43</v>
      </c>
      <c r="E29" s="3"/>
      <c r="F29" s="1" t="s">
        <v>6</v>
      </c>
      <c r="G29" s="1">
        <v>410</v>
      </c>
      <c r="H29" s="3"/>
      <c r="I29" s="3">
        <f t="shared" si="0"/>
        <v>0</v>
      </c>
    </row>
    <row r="30" spans="1:9" ht="117" customHeight="1" x14ac:dyDescent="0.25">
      <c r="A30" s="1">
        <v>17</v>
      </c>
      <c r="B30" s="2" t="s">
        <v>44</v>
      </c>
      <c r="C30" s="12" t="s">
        <v>45</v>
      </c>
      <c r="D30" s="2" t="s">
        <v>46</v>
      </c>
      <c r="E30" s="3"/>
      <c r="F30" s="1" t="s">
        <v>9</v>
      </c>
      <c r="G30" s="1">
        <v>50</v>
      </c>
      <c r="H30" s="3"/>
      <c r="I30" s="3">
        <f t="shared" si="0"/>
        <v>0</v>
      </c>
    </row>
    <row r="31" spans="1:9" x14ac:dyDescent="0.25">
      <c r="A31" s="18" t="s">
        <v>47</v>
      </c>
      <c r="B31" s="19"/>
      <c r="C31" s="19"/>
      <c r="D31" s="19"/>
      <c r="E31" s="19"/>
      <c r="F31" s="19"/>
      <c r="G31" s="19"/>
      <c r="H31" s="20"/>
      <c r="I31" s="3">
        <f>SUM(I14:I30)</f>
        <v>0</v>
      </c>
    </row>
    <row r="32" spans="1:9" x14ac:dyDescent="0.25">
      <c r="A32" s="18" t="s">
        <v>48</v>
      </c>
      <c r="B32" s="19"/>
      <c r="C32" s="19"/>
      <c r="D32" s="19"/>
      <c r="E32" s="19"/>
      <c r="F32" s="19"/>
      <c r="G32" s="19"/>
      <c r="H32" s="20"/>
      <c r="I32" s="6">
        <f>I31*25%</f>
        <v>0</v>
      </c>
    </row>
    <row r="33" spans="1:9" x14ac:dyDescent="0.25">
      <c r="A33" s="18" t="s">
        <v>49</v>
      </c>
      <c r="B33" s="19"/>
      <c r="C33" s="19"/>
      <c r="D33" s="19"/>
      <c r="E33" s="19"/>
      <c r="F33" s="19"/>
      <c r="G33" s="19"/>
      <c r="H33" s="20"/>
      <c r="I33" s="3">
        <f>I31+I32</f>
        <v>0</v>
      </c>
    </row>
    <row r="37" spans="1:9" x14ac:dyDescent="0.25">
      <c r="B37" s="10" t="s">
        <v>50</v>
      </c>
      <c r="E37" s="14" t="s">
        <v>51</v>
      </c>
      <c r="F37" s="14"/>
      <c r="G37" s="14"/>
    </row>
  </sheetData>
  <mergeCells count="8">
    <mergeCell ref="A5:B5"/>
    <mergeCell ref="E37:G37"/>
    <mergeCell ref="A6:H6"/>
    <mergeCell ref="A7:H7"/>
    <mergeCell ref="A10:C10"/>
    <mergeCell ref="A31:H31"/>
    <mergeCell ref="A32:H32"/>
    <mergeCell ref="A33:H33"/>
  </mergeCells>
  <pageMargins left="0.7" right="0.7" top="0.75" bottom="0.75" header="0.3" footer="0.3"/>
  <pageSetup paperSize="9" scale="84" fitToHeight="0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Bednjačić</dc:creator>
  <cp:lastModifiedBy>Mateja Sokolović</cp:lastModifiedBy>
  <cp:lastPrinted>2026-07-29T05:57:11Z</cp:lastPrinted>
  <dcterms:created xsi:type="dcterms:W3CDTF">2026-07-28T10:57:26Z</dcterms:created>
  <dcterms:modified xsi:type="dcterms:W3CDTF">2026-08-06T12:19:04Z</dcterms:modified>
</cp:coreProperties>
</file>