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BN-42-2025 Ukrasno bilje\"/>
    </mc:Choice>
  </mc:AlternateContent>
  <xr:revisionPtr revIDLastSave="0" documentId="13_ncr:1_{1C42BF74-C0B6-4D41-881D-D0EE18A31184}" xr6:coauthVersionLast="47" xr6:coauthVersionMax="47" xr10:uidLastSave="{00000000-0000-0000-0000-000000000000}"/>
  <bookViews>
    <workbookView xWindow="-120" yWindow="-120" windowWidth="29040" windowHeight="15720" xr2:uid="{8D7FBE9B-A814-4D75-BED5-21D83F0DD28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18" i="1"/>
  <c r="G28" i="1" l="1"/>
  <c r="G29" i="1" s="1"/>
  <c r="G30" i="1" l="1"/>
</calcChain>
</file>

<file path=xl/sharedStrings.xml><?xml version="1.0" encoding="utf-8"?>
<sst xmlns="http://schemas.openxmlformats.org/spreadsheetml/2006/main" count="62" uniqueCount="51">
  <si>
    <t>Biljna vrsta</t>
  </si>
  <si>
    <t>Količina</t>
  </si>
  <si>
    <t>Stabla:</t>
  </si>
  <si>
    <t>1.</t>
  </si>
  <si>
    <t>Aesculus hippocastanum</t>
  </si>
  <si>
    <t>kom</t>
  </si>
  <si>
    <t>2.</t>
  </si>
  <si>
    <t>Acer platanoides</t>
  </si>
  <si>
    <t>3.</t>
  </si>
  <si>
    <t>Tilia platyphyllos</t>
  </si>
  <si>
    <t>12/14</t>
  </si>
  <si>
    <t>4.</t>
  </si>
  <si>
    <t>5.</t>
  </si>
  <si>
    <t>6.</t>
  </si>
  <si>
    <t>7.</t>
  </si>
  <si>
    <t>8.</t>
  </si>
  <si>
    <t>9.</t>
  </si>
  <si>
    <t>10.</t>
  </si>
  <si>
    <t xml:space="preserve">Ponuditelj/Zajednica ponuditelja:  </t>
  </si>
  <si>
    <t>__________________________________________</t>
  </si>
  <si>
    <t>nudi predmet nabave putem ovog Troškovnika, kako slijedi:</t>
  </si>
  <si>
    <t>Redni broj</t>
  </si>
  <si>
    <t>Jedinična cijena</t>
  </si>
  <si>
    <t>Ukupna cijena</t>
  </si>
  <si>
    <t>Ukupno cijena ponude bez PDV-a</t>
  </si>
  <si>
    <t>Ukupno cijena ponude sa PDV-om</t>
  </si>
  <si>
    <t>7 (5x6)</t>
  </si>
  <si>
    <t>Napomena:</t>
  </si>
  <si>
    <t>*Ponuditelj koji nije u sustavu PDV-a, na mjesto predviđeno za upis cijene ponude s PDV-om, upisuje isti iznos kao što je upisan na mjestu predviđenom za upis cijene ponude bez PDV-a, a mjesto predviđeno za upis iznosa poreza na dodanu vrijednost ostavlja prazno.</t>
  </si>
  <si>
    <t>PDV 5 %</t>
  </si>
  <si>
    <t xml:space="preserve">TROŠKOVNIK </t>
  </si>
  <si>
    <t>Ukrasno bilje</t>
  </si>
  <si>
    <t>Urudžbeni broj: 301-615-2025/1</t>
  </si>
  <si>
    <t>Evidencijski broj: BN-42-2025</t>
  </si>
  <si>
    <t>Taxus x media 'Hillii'</t>
  </si>
  <si>
    <t>Robinia pseudoacacia 'Umbraculifera'</t>
  </si>
  <si>
    <t>Catalpa bignonioides 'Nana'</t>
  </si>
  <si>
    <t>Aesculus carnea 'Briotii'</t>
  </si>
  <si>
    <t>Cornus alba 'Sibirica'</t>
  </si>
  <si>
    <t>Photinia fraseri 'Red Robin'</t>
  </si>
  <si>
    <t>Hydrangea paniculata 'Limelight'</t>
  </si>
  <si>
    <t>Dimenzije</t>
  </si>
  <si>
    <t>30 – 50 cm</t>
  </si>
  <si>
    <t>200 – 220 cm; 10/12 – 12/14 clt</t>
  </si>
  <si>
    <t>10/12 clt/clt 25 – 30</t>
  </si>
  <si>
    <t>c10 60+ cm</t>
  </si>
  <si>
    <t>c18, 100/120</t>
  </si>
  <si>
    <t>c5</t>
  </si>
  <si>
    <t>10/12</t>
  </si>
  <si>
    <t>Jed. mj.</t>
  </si>
  <si>
    <t>Sadnice moraju biti kontejnirane bez fizičkog oštećenja.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</si>
</sst>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 indent="1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7" fillId="3" borderId="0" xfId="0" applyFont="1" applyFill="1"/>
    <xf numFmtId="0" fontId="4" fillId="3" borderId="0" xfId="0" applyFont="1" applyFill="1"/>
    <xf numFmtId="0" fontId="7" fillId="0" borderId="1" xfId="0" applyFont="1" applyBorder="1"/>
    <xf numFmtId="0" fontId="4" fillId="0" borderId="1" xfId="0" applyFont="1" applyBorder="1"/>
    <xf numFmtId="0" fontId="7" fillId="0" borderId="3" xfId="0" applyFont="1" applyBorder="1"/>
    <xf numFmtId="0" fontId="7" fillId="0" borderId="0" xfId="0" applyFont="1"/>
    <xf numFmtId="0" fontId="2" fillId="0" borderId="5" xfId="0" applyFont="1" applyBorder="1" applyAlignment="1">
      <alignment vertical="top"/>
    </xf>
    <xf numFmtId="0" fontId="5" fillId="0" borderId="5" xfId="0" applyFont="1" applyBorder="1" applyAlignment="1">
      <alignment horizontal="right" vertical="top"/>
    </xf>
    <xf numFmtId="0" fontId="7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5" fillId="3" borderId="3" xfId="0" applyFont="1" applyFill="1" applyBorder="1" applyAlignment="1">
      <alignment horizontal="right" vertical="top"/>
    </xf>
    <xf numFmtId="0" fontId="5" fillId="3" borderId="2" xfId="0" applyFont="1" applyFill="1" applyBorder="1" applyAlignment="1">
      <alignment horizontal="right" vertical="top"/>
    </xf>
    <xf numFmtId="0" fontId="5" fillId="3" borderId="6" xfId="0" applyFont="1" applyFill="1" applyBorder="1" applyAlignment="1">
      <alignment horizontal="right" vertical="top"/>
    </xf>
    <xf numFmtId="0" fontId="5" fillId="3" borderId="4" xfId="0" applyFont="1" applyFill="1" applyBorder="1" applyAlignment="1">
      <alignment horizontal="right" vertical="top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1188720</xdr:colOff>
      <xdr:row>3</xdr:row>
      <xdr:rowOff>43815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7A6842A-9FB7-4DBE-98B5-CA64DFC61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474470" cy="520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2D0B7-4A55-450D-AF93-F1F47E78D979}">
  <dimension ref="A5:H37"/>
  <sheetViews>
    <sheetView tabSelected="1" topLeftCell="A19" workbookViewId="0">
      <selection activeCell="A32" sqref="A32:G32"/>
    </sheetView>
  </sheetViews>
  <sheetFormatPr defaultRowHeight="15" x14ac:dyDescent="0.25"/>
  <cols>
    <col min="1" max="1" width="5.42578125" customWidth="1"/>
    <col min="2" max="2" width="29.5703125" customWidth="1"/>
    <col min="3" max="3" width="16" customWidth="1"/>
    <col min="4" max="4" width="5.28515625" customWidth="1"/>
    <col min="5" max="5" width="6.5703125" customWidth="1"/>
    <col min="6" max="6" width="10.85546875" customWidth="1"/>
    <col min="7" max="7" width="12.7109375" customWidth="1"/>
  </cols>
  <sheetData>
    <row r="5" spans="1:8" x14ac:dyDescent="0.25">
      <c r="A5" s="16" t="s">
        <v>32</v>
      </c>
    </row>
    <row r="6" spans="1:8" ht="12.75" customHeight="1" x14ac:dyDescent="0.25">
      <c r="A6" s="16" t="s">
        <v>33</v>
      </c>
    </row>
    <row r="7" spans="1:8" ht="9.75" customHeight="1" x14ac:dyDescent="0.25"/>
    <row r="8" spans="1:8" x14ac:dyDescent="0.25">
      <c r="A8" s="21" t="s">
        <v>30</v>
      </c>
      <c r="B8" s="21"/>
      <c r="C8" s="21"/>
      <c r="D8" s="21"/>
      <c r="E8" s="21"/>
      <c r="F8" s="21"/>
      <c r="G8" s="21"/>
    </row>
    <row r="9" spans="1:8" x14ac:dyDescent="0.25">
      <c r="A9" s="22" t="s">
        <v>31</v>
      </c>
      <c r="B9" s="22"/>
      <c r="C9" s="22"/>
      <c r="D9" s="22"/>
      <c r="E9" s="22"/>
      <c r="F9" s="22"/>
      <c r="G9" s="22"/>
    </row>
    <row r="11" spans="1:8" ht="21.75" customHeight="1" x14ac:dyDescent="0.25">
      <c r="A11" s="23" t="s">
        <v>18</v>
      </c>
      <c r="B11" s="23"/>
      <c r="C11" s="23"/>
      <c r="D11" s="23"/>
      <c r="E11" s="2"/>
      <c r="F11" s="3"/>
      <c r="G11" s="3"/>
      <c r="H11" s="3"/>
    </row>
    <row r="12" spans="1:8" ht="21.75" customHeight="1" x14ac:dyDescent="0.25">
      <c r="A12" s="23" t="s">
        <v>19</v>
      </c>
      <c r="B12" s="23"/>
      <c r="C12" s="23"/>
      <c r="D12" s="23"/>
      <c r="E12" s="2"/>
      <c r="F12" s="3"/>
      <c r="G12" s="3"/>
      <c r="H12" s="3"/>
    </row>
    <row r="13" spans="1:8" ht="12.75" customHeight="1" x14ac:dyDescent="0.25">
      <c r="A13" s="23" t="s">
        <v>20</v>
      </c>
      <c r="B13" s="23"/>
      <c r="C13" s="23"/>
      <c r="D13" s="23"/>
      <c r="E13" s="2"/>
      <c r="F13" s="3"/>
      <c r="G13" s="3"/>
      <c r="H13" s="3"/>
    </row>
    <row r="14" spans="1:8" ht="15" customHeight="1" x14ac:dyDescent="0.25">
      <c r="A14" s="1"/>
      <c r="B14" s="1"/>
      <c r="C14" s="1"/>
      <c r="D14" s="1"/>
      <c r="E14" s="2"/>
      <c r="F14" s="3"/>
      <c r="G14" s="3"/>
      <c r="H14" s="3"/>
    </row>
    <row r="15" spans="1:8" s="16" customFormat="1" ht="31.5" customHeight="1" x14ac:dyDescent="0.2">
      <c r="A15" s="4" t="s">
        <v>21</v>
      </c>
      <c r="B15" s="5" t="s">
        <v>0</v>
      </c>
      <c r="C15" s="5" t="s">
        <v>41</v>
      </c>
      <c r="D15" s="4" t="s">
        <v>49</v>
      </c>
      <c r="E15" s="5" t="s">
        <v>1</v>
      </c>
      <c r="F15" s="4" t="s">
        <v>22</v>
      </c>
      <c r="G15" s="4" t="s">
        <v>23</v>
      </c>
    </row>
    <row r="16" spans="1:8" ht="12" customHeight="1" x14ac:dyDescent="0.25">
      <c r="A16" s="4">
        <v>1</v>
      </c>
      <c r="B16" s="5">
        <v>2</v>
      </c>
      <c r="C16" s="5">
        <v>3</v>
      </c>
      <c r="D16" s="5">
        <v>4</v>
      </c>
      <c r="E16" s="5">
        <v>5</v>
      </c>
      <c r="F16" s="4">
        <v>6</v>
      </c>
      <c r="G16" s="4" t="s">
        <v>26</v>
      </c>
    </row>
    <row r="17" spans="1:8" x14ac:dyDescent="0.25">
      <c r="A17" s="11"/>
      <c r="B17" s="12" t="s">
        <v>2</v>
      </c>
      <c r="C17" s="11"/>
      <c r="D17" s="11"/>
      <c r="E17" s="11"/>
      <c r="F17" s="11"/>
      <c r="G17" s="11"/>
    </row>
    <row r="18" spans="1:8" x14ac:dyDescent="0.25">
      <c r="A18" s="13" t="s">
        <v>3</v>
      </c>
      <c r="B18" s="14" t="s">
        <v>34</v>
      </c>
      <c r="C18" s="19" t="s">
        <v>42</v>
      </c>
      <c r="D18" s="13" t="s">
        <v>5</v>
      </c>
      <c r="E18" s="15">
        <v>800</v>
      </c>
      <c r="F18" s="13"/>
      <c r="G18" s="13">
        <f>E18*F18</f>
        <v>0</v>
      </c>
    </row>
    <row r="19" spans="1:8" ht="26.25" x14ac:dyDescent="0.25">
      <c r="A19" s="13" t="s">
        <v>6</v>
      </c>
      <c r="B19" s="14" t="s">
        <v>35</v>
      </c>
      <c r="C19" s="19" t="s">
        <v>43</v>
      </c>
      <c r="D19" s="13" t="s">
        <v>5</v>
      </c>
      <c r="E19" s="15">
        <v>16</v>
      </c>
      <c r="F19" s="13"/>
      <c r="G19" s="13">
        <f t="shared" ref="G19:G27" si="0">E19*F19</f>
        <v>0</v>
      </c>
    </row>
    <row r="20" spans="1:8" ht="26.25" x14ac:dyDescent="0.25">
      <c r="A20" s="13" t="s">
        <v>8</v>
      </c>
      <c r="B20" s="14" t="s">
        <v>36</v>
      </c>
      <c r="C20" s="20" t="s">
        <v>44</v>
      </c>
      <c r="D20" s="13" t="s">
        <v>5</v>
      </c>
      <c r="E20" s="15">
        <v>7</v>
      </c>
      <c r="F20" s="13"/>
      <c r="G20" s="13">
        <f t="shared" si="0"/>
        <v>0</v>
      </c>
    </row>
    <row r="21" spans="1:8" x14ac:dyDescent="0.25">
      <c r="A21" s="13" t="s">
        <v>11</v>
      </c>
      <c r="B21" s="14" t="s">
        <v>7</v>
      </c>
      <c r="C21" s="20" t="s">
        <v>48</v>
      </c>
      <c r="D21" s="13" t="s">
        <v>5</v>
      </c>
      <c r="E21" s="15">
        <v>1</v>
      </c>
      <c r="F21" s="13"/>
      <c r="G21" s="13">
        <f t="shared" si="0"/>
        <v>0</v>
      </c>
    </row>
    <row r="22" spans="1:8" x14ac:dyDescent="0.25">
      <c r="A22" s="13" t="s">
        <v>12</v>
      </c>
      <c r="B22" s="14" t="s">
        <v>9</v>
      </c>
      <c r="C22" s="20" t="s">
        <v>10</v>
      </c>
      <c r="D22" s="13" t="s">
        <v>5</v>
      </c>
      <c r="E22" s="15">
        <v>1</v>
      </c>
      <c r="F22" s="13"/>
      <c r="G22" s="13">
        <f t="shared" si="0"/>
        <v>0</v>
      </c>
    </row>
    <row r="23" spans="1:8" x14ac:dyDescent="0.25">
      <c r="A23" s="13" t="s">
        <v>13</v>
      </c>
      <c r="B23" s="14" t="s">
        <v>37</v>
      </c>
      <c r="C23" s="20" t="s">
        <v>10</v>
      </c>
      <c r="D23" s="13" t="s">
        <v>5</v>
      </c>
      <c r="E23" s="15">
        <v>1</v>
      </c>
      <c r="F23" s="13"/>
      <c r="G23" s="13">
        <f t="shared" si="0"/>
        <v>0</v>
      </c>
    </row>
    <row r="24" spans="1:8" x14ac:dyDescent="0.25">
      <c r="A24" s="13" t="s">
        <v>14</v>
      </c>
      <c r="B24" s="14" t="s">
        <v>38</v>
      </c>
      <c r="C24" s="20" t="s">
        <v>45</v>
      </c>
      <c r="D24" s="13" t="s">
        <v>5</v>
      </c>
      <c r="E24" s="15">
        <v>4</v>
      </c>
      <c r="F24" s="13"/>
      <c r="G24" s="13">
        <f t="shared" si="0"/>
        <v>0</v>
      </c>
    </row>
    <row r="25" spans="1:8" x14ac:dyDescent="0.25">
      <c r="A25" s="13" t="s">
        <v>15</v>
      </c>
      <c r="B25" s="14" t="s">
        <v>39</v>
      </c>
      <c r="C25" s="20" t="s">
        <v>46</v>
      </c>
      <c r="D25" s="13" t="s">
        <v>5</v>
      </c>
      <c r="E25" s="15">
        <v>4</v>
      </c>
      <c r="F25" s="13"/>
      <c r="G25" s="13">
        <f t="shared" si="0"/>
        <v>0</v>
      </c>
    </row>
    <row r="26" spans="1:8" x14ac:dyDescent="0.25">
      <c r="A26" s="13" t="s">
        <v>16</v>
      </c>
      <c r="B26" s="14" t="s">
        <v>40</v>
      </c>
      <c r="C26" s="20" t="s">
        <v>47</v>
      </c>
      <c r="D26" s="13" t="s">
        <v>5</v>
      </c>
      <c r="E26" s="15">
        <v>4</v>
      </c>
      <c r="F26" s="13"/>
      <c r="G26" s="13">
        <f t="shared" si="0"/>
        <v>0</v>
      </c>
    </row>
    <row r="27" spans="1:8" x14ac:dyDescent="0.25">
      <c r="A27" s="13" t="s">
        <v>17</v>
      </c>
      <c r="B27" s="14" t="s">
        <v>4</v>
      </c>
      <c r="C27" s="20" t="s">
        <v>48</v>
      </c>
      <c r="D27" s="13" t="s">
        <v>5</v>
      </c>
      <c r="E27" s="15">
        <v>1</v>
      </c>
      <c r="F27" s="13"/>
      <c r="G27" s="13">
        <f t="shared" si="0"/>
        <v>0</v>
      </c>
    </row>
    <row r="28" spans="1:8" s="8" customFormat="1" ht="12.75" x14ac:dyDescent="0.25">
      <c r="A28" s="6"/>
      <c r="B28" s="24" t="s">
        <v>24</v>
      </c>
      <c r="C28" s="25"/>
      <c r="D28" s="25"/>
      <c r="E28" s="25"/>
      <c r="F28" s="26"/>
      <c r="G28" s="10">
        <f>SUM(G18:G27)</f>
        <v>0</v>
      </c>
      <c r="H28" s="7"/>
    </row>
    <row r="29" spans="1:8" s="8" customFormat="1" ht="12.75" x14ac:dyDescent="0.25">
      <c r="A29" s="9"/>
      <c r="B29" s="24" t="s">
        <v>29</v>
      </c>
      <c r="C29" s="25"/>
      <c r="D29" s="25"/>
      <c r="E29" s="25"/>
      <c r="F29" s="27"/>
      <c r="G29" s="10">
        <f>G28*5%</f>
        <v>0</v>
      </c>
      <c r="H29" s="7"/>
    </row>
    <row r="30" spans="1:8" s="8" customFormat="1" ht="12.75" x14ac:dyDescent="0.25">
      <c r="A30" s="9"/>
      <c r="B30" s="24" t="s">
        <v>25</v>
      </c>
      <c r="C30" s="25"/>
      <c r="D30" s="25"/>
      <c r="E30" s="25"/>
      <c r="F30" s="27"/>
      <c r="G30" s="10">
        <f>G28+G29</f>
        <v>0</v>
      </c>
      <c r="H30" s="7"/>
    </row>
    <row r="31" spans="1:8" s="8" customFormat="1" ht="12.75" x14ac:dyDescent="0.25">
      <c r="A31" s="17"/>
      <c r="B31" s="18"/>
      <c r="C31" s="18"/>
      <c r="D31" s="18"/>
      <c r="E31" s="18"/>
      <c r="F31" s="18"/>
      <c r="G31" s="17"/>
      <c r="H31" s="7"/>
    </row>
    <row r="32" spans="1:8" ht="18" customHeight="1" x14ac:dyDescent="0.25">
      <c r="A32" s="29" t="s">
        <v>50</v>
      </c>
      <c r="B32" s="29"/>
      <c r="C32" s="29"/>
      <c r="D32" s="29"/>
      <c r="E32" s="29"/>
      <c r="F32" s="29"/>
      <c r="G32" s="29"/>
    </row>
    <row r="34" spans="1:8" s="8" customFormat="1" ht="12.75" x14ac:dyDescent="0.25">
      <c r="A34" s="28" t="s">
        <v>27</v>
      </c>
      <c r="B34" s="28"/>
      <c r="C34" s="28"/>
      <c r="D34" s="28"/>
      <c r="E34" s="28"/>
      <c r="F34" s="28"/>
      <c r="G34" s="28"/>
      <c r="H34" s="7"/>
    </row>
    <row r="35" spans="1:8" s="8" customFormat="1" ht="12.75" customHeight="1" x14ac:dyDescent="0.25">
      <c r="A35" s="23" t="s">
        <v>28</v>
      </c>
      <c r="B35" s="23"/>
      <c r="C35" s="23"/>
      <c r="D35" s="23"/>
      <c r="E35" s="23"/>
      <c r="F35" s="23"/>
      <c r="G35" s="23"/>
      <c r="H35" s="7"/>
    </row>
    <row r="36" spans="1:8" s="8" customFormat="1" ht="12.75" x14ac:dyDescent="0.25">
      <c r="A36" s="23"/>
      <c r="B36" s="23"/>
      <c r="C36" s="23"/>
      <c r="D36" s="23"/>
      <c r="E36" s="23"/>
      <c r="F36" s="23"/>
      <c r="G36" s="23"/>
      <c r="H36" s="7"/>
    </row>
    <row r="37" spans="1:8" s="8" customFormat="1" ht="12.75" x14ac:dyDescent="0.25">
      <c r="A37" s="23"/>
      <c r="B37" s="23"/>
      <c r="C37" s="23"/>
      <c r="D37" s="23"/>
      <c r="E37" s="23"/>
      <c r="F37" s="23"/>
      <c r="G37" s="23"/>
      <c r="H37" s="7"/>
    </row>
  </sheetData>
  <mergeCells count="11">
    <mergeCell ref="A8:G8"/>
    <mergeCell ref="A9:G9"/>
    <mergeCell ref="A35:G37"/>
    <mergeCell ref="A11:D11"/>
    <mergeCell ref="A12:D12"/>
    <mergeCell ref="A13:D13"/>
    <mergeCell ref="B28:F28"/>
    <mergeCell ref="B29:F29"/>
    <mergeCell ref="B30:F30"/>
    <mergeCell ref="A34:G34"/>
    <mergeCell ref="A32:G3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Komunalac Bjelovar</dc:creator>
  <cp:lastModifiedBy>Komunalac Bjelovar</cp:lastModifiedBy>
  <cp:lastPrinted>2025-02-27T14:00:26Z</cp:lastPrinted>
  <dcterms:created xsi:type="dcterms:W3CDTF">2024-10-28T07:37:17Z</dcterms:created>
  <dcterms:modified xsi:type="dcterms:W3CDTF">2025-03-03T12:49:28Z</dcterms:modified>
</cp:coreProperties>
</file>