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RVFS01\Users_BCK$\jbednjacic\Desktop\NAMIRNICE\"/>
    </mc:Choice>
  </mc:AlternateContent>
  <xr:revisionPtr revIDLastSave="0" documentId="13_ncr:1_{02C0E19E-EDF3-4F3B-BEB4-47AAE4442553}" xr6:coauthVersionLast="47" xr6:coauthVersionMax="47" xr10:uidLastSave="{00000000-0000-0000-0000-000000000000}"/>
  <bookViews>
    <workbookView xWindow="3225" yWindow="3420" windowWidth="21600" windowHeight="11295" xr2:uid="{00000000-000D-0000-FFFF-FFFF00000000}"/>
  </bookViews>
  <sheets>
    <sheet name="Prilog 1. " sheetId="1" r:id="rId1"/>
  </sheets>
  <definedNames>
    <definedName name="_xlnm.Print_Area" localSheetId="0">'Prilog 1. '!$A$1:$F$27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13" i="1"/>
  <c r="F14" i="1"/>
  <c r="F15" i="1"/>
  <c r="F17" i="1"/>
  <c r="F18" i="1"/>
  <c r="F19" i="1"/>
  <c r="F20" i="1"/>
  <c r="F21" i="1"/>
  <c r="F12" i="1"/>
  <c r="F23" i="1" l="1"/>
  <c r="F24" i="1" s="1"/>
  <c r="F25" i="1" s="1"/>
</calcChain>
</file>

<file path=xl/sharedStrings.xml><?xml version="1.0" encoding="utf-8"?>
<sst xmlns="http://schemas.openxmlformats.org/spreadsheetml/2006/main" count="41" uniqueCount="31">
  <si>
    <t>Naziv proizvoda</t>
  </si>
  <si>
    <t>JM</t>
  </si>
  <si>
    <t>1.</t>
  </si>
  <si>
    <t>Napomena: Ponuđena roba mora po kakvoći i zdravstvenoj ispravnosti odgovarati svim važećim propisima Republike Hrvatske</t>
  </si>
  <si>
    <t>2.</t>
  </si>
  <si>
    <t>TROŠKOVNIK</t>
  </si>
  <si>
    <t>R.br.</t>
  </si>
  <si>
    <t>Naručitelj ne odgovara za formule zadane u Troškovniku već upućuje ponuditelja da ih sam provjeri.</t>
  </si>
  <si>
    <t>Jedinična cijena
 (eur bez PDV-a)</t>
  </si>
  <si>
    <t xml:space="preserve">Količina (predviđena) </t>
  </si>
  <si>
    <t xml:space="preserve">Cijena ponude bez PDV-a </t>
  </si>
  <si>
    <t>PDV 25%</t>
  </si>
  <si>
    <t>Sveukupno s PDV-om</t>
  </si>
  <si>
    <t>Ukupno cijena (eur, bez PDV-a)                                     (stupac 3 x stupac 5)</t>
  </si>
  <si>
    <t>kg</t>
  </si>
  <si>
    <t>3.</t>
  </si>
  <si>
    <t>4.</t>
  </si>
  <si>
    <t>SVINJSKI BUT</t>
  </si>
  <si>
    <t>HAMBURGER ŠPEK</t>
  </si>
  <si>
    <t>KOBASICA KRANJSKA</t>
  </si>
  <si>
    <t>SVINJSKA LOPATICA MLJEVENA</t>
  </si>
  <si>
    <t>SVINJSKO CARSKO MESO</t>
  </si>
  <si>
    <t>JUNEĆI BUT</t>
  </si>
  <si>
    <t>JUNEĆA LOPATICA MLJEVENA</t>
  </si>
  <si>
    <t>Grupa 3-  MESO I MESNI PROIZVODI</t>
  </si>
  <si>
    <t>Ponuditelj:</t>
  </si>
  <si>
    <t>SVINJSKI KARE BEZ KOSTIJU U KOMADU</t>
  </si>
  <si>
    <t>SVINJSKI KARE BEZ KOSTIJU NAREZANI</t>
  </si>
  <si>
    <t>SVINJSKI VRAT NAREZANI BEZ KOSTI</t>
  </si>
  <si>
    <t>SVINJSKA LOPATICA U KOMADU</t>
  </si>
  <si>
    <t>Evidencijski broj nabave: BN-35-2025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</si>
</sst>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 wrapText="1"/>
      <protection locked="0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1800225</xdr:colOff>
      <xdr:row>2</xdr:row>
      <xdr:rowOff>678346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63A8EC7A-5414-4E5D-AD1D-EFF9ACD84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1800225" cy="678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13" zoomScaleNormal="100" workbookViewId="0">
      <selection activeCell="A23" sqref="A23:E23"/>
    </sheetView>
  </sheetViews>
  <sheetFormatPr defaultRowHeight="15" x14ac:dyDescent="0.25"/>
  <cols>
    <col min="1" max="1" width="5.7109375" style="2" customWidth="1"/>
    <col min="2" max="2" width="32.140625" style="2" customWidth="1"/>
    <col min="3" max="3" width="12.7109375" style="2" customWidth="1"/>
    <col min="4" max="4" width="6" style="2" customWidth="1"/>
    <col min="5" max="5" width="16.140625" style="2" customWidth="1"/>
    <col min="6" max="6" width="20.7109375" style="2" customWidth="1"/>
    <col min="7" max="16384" width="9.140625" style="2"/>
  </cols>
  <sheetData>
    <row r="1" spans="1:6" x14ac:dyDescent="0.25">
      <c r="A1" s="1"/>
      <c r="B1" s="1"/>
      <c r="C1" s="1"/>
    </row>
    <row r="2" spans="1:6" x14ac:dyDescent="0.25">
      <c r="A2" s="1"/>
      <c r="B2" s="1"/>
      <c r="C2" s="1"/>
    </row>
    <row r="3" spans="1:6" ht="58.5" customHeight="1" x14ac:dyDescent="0.25">
      <c r="A3" s="1"/>
      <c r="B3" s="1"/>
      <c r="C3" s="1"/>
    </row>
    <row r="4" spans="1:6" x14ac:dyDescent="0.25">
      <c r="A4" s="1" t="s">
        <v>30</v>
      </c>
      <c r="B4" s="1"/>
      <c r="C4" s="1"/>
    </row>
    <row r="5" spans="1:6" x14ac:dyDescent="0.25">
      <c r="A5" s="1" t="s">
        <v>24</v>
      </c>
      <c r="B5" s="1"/>
      <c r="C5" s="1"/>
    </row>
    <row r="6" spans="1:6" x14ac:dyDescent="0.25">
      <c r="A6" s="1"/>
      <c r="B6" s="1"/>
      <c r="C6" s="1"/>
    </row>
    <row r="7" spans="1:6" x14ac:dyDescent="0.25">
      <c r="A7" s="20" t="s">
        <v>25</v>
      </c>
      <c r="B7" s="20"/>
      <c r="C7" s="1"/>
    </row>
    <row r="8" spans="1:6" ht="20.100000000000001" customHeight="1" x14ac:dyDescent="0.25">
      <c r="A8" s="1"/>
      <c r="B8" s="1"/>
      <c r="C8" s="1"/>
    </row>
    <row r="9" spans="1:6" x14ac:dyDescent="0.25">
      <c r="A9" s="1" t="s">
        <v>5</v>
      </c>
      <c r="B9" s="1"/>
      <c r="C9" s="1"/>
    </row>
    <row r="10" spans="1:6" ht="61.5" customHeight="1" x14ac:dyDescent="0.25">
      <c r="A10" s="4" t="s">
        <v>6</v>
      </c>
      <c r="B10" s="8" t="s">
        <v>0</v>
      </c>
      <c r="C10" s="8" t="s">
        <v>9</v>
      </c>
      <c r="D10" s="9" t="s">
        <v>1</v>
      </c>
      <c r="E10" s="8" t="s">
        <v>8</v>
      </c>
      <c r="F10" s="8" t="s">
        <v>13</v>
      </c>
    </row>
    <row r="11" spans="1:6" ht="15" customHeight="1" x14ac:dyDescent="0.25">
      <c r="A11" s="3">
        <v>1</v>
      </c>
      <c r="B11" s="11">
        <v>2</v>
      </c>
      <c r="C11" s="7">
        <v>3</v>
      </c>
      <c r="D11" s="11">
        <v>4</v>
      </c>
      <c r="E11" s="7">
        <v>5</v>
      </c>
      <c r="F11" s="7">
        <v>6</v>
      </c>
    </row>
    <row r="12" spans="1:6" ht="15" customHeight="1" x14ac:dyDescent="0.25">
      <c r="A12" s="10" t="s">
        <v>2</v>
      </c>
      <c r="B12" s="12" t="s">
        <v>17</v>
      </c>
      <c r="C12" s="15">
        <v>500</v>
      </c>
      <c r="D12" s="13" t="s">
        <v>14</v>
      </c>
      <c r="E12" s="7"/>
      <c r="F12" s="14">
        <f>C12*E12</f>
        <v>0</v>
      </c>
    </row>
    <row r="13" spans="1:6" ht="15" customHeight="1" x14ac:dyDescent="0.25">
      <c r="A13" s="10" t="s">
        <v>4</v>
      </c>
      <c r="B13" s="12" t="s">
        <v>18</v>
      </c>
      <c r="C13" s="15">
        <v>260</v>
      </c>
      <c r="D13" s="13" t="s">
        <v>14</v>
      </c>
      <c r="E13" s="7"/>
      <c r="F13" s="14">
        <f t="shared" ref="F13:F22" si="0">C13*E13</f>
        <v>0</v>
      </c>
    </row>
    <row r="14" spans="1:6" ht="18.75" customHeight="1" x14ac:dyDescent="0.25">
      <c r="A14" s="5" t="s">
        <v>15</v>
      </c>
      <c r="B14" s="6" t="s">
        <v>19</v>
      </c>
      <c r="C14" s="15">
        <v>230</v>
      </c>
      <c r="D14" s="13" t="s">
        <v>14</v>
      </c>
      <c r="E14" s="7"/>
      <c r="F14" s="14">
        <f t="shared" si="0"/>
        <v>0</v>
      </c>
    </row>
    <row r="15" spans="1:6" ht="30.75" customHeight="1" x14ac:dyDescent="0.25">
      <c r="A15" s="5" t="s">
        <v>16</v>
      </c>
      <c r="B15" s="6" t="s">
        <v>27</v>
      </c>
      <c r="C15" s="15">
        <v>100</v>
      </c>
      <c r="D15" s="13" t="s">
        <v>14</v>
      </c>
      <c r="E15" s="7"/>
      <c r="F15" s="14">
        <f t="shared" si="0"/>
        <v>0</v>
      </c>
    </row>
    <row r="16" spans="1:6" ht="41.25" customHeight="1" x14ac:dyDescent="0.25">
      <c r="A16" s="5">
        <v>5</v>
      </c>
      <c r="B16" s="6" t="s">
        <v>26</v>
      </c>
      <c r="C16" s="15">
        <v>230</v>
      </c>
      <c r="D16" s="13" t="s">
        <v>14</v>
      </c>
      <c r="E16" s="7"/>
      <c r="F16" s="14">
        <f t="shared" si="0"/>
        <v>0</v>
      </c>
    </row>
    <row r="17" spans="1:6" ht="18.75" customHeight="1" x14ac:dyDescent="0.25">
      <c r="A17" s="5">
        <v>6</v>
      </c>
      <c r="B17" s="6" t="s">
        <v>29</v>
      </c>
      <c r="C17" s="15">
        <v>50</v>
      </c>
      <c r="D17" s="13" t="s">
        <v>14</v>
      </c>
      <c r="E17" s="7"/>
      <c r="F17" s="14">
        <f t="shared" si="0"/>
        <v>0</v>
      </c>
    </row>
    <row r="18" spans="1:6" ht="18.75" customHeight="1" x14ac:dyDescent="0.25">
      <c r="A18" s="5">
        <v>7</v>
      </c>
      <c r="B18" s="6" t="s">
        <v>20</v>
      </c>
      <c r="C18" s="15">
        <v>200</v>
      </c>
      <c r="D18" s="13" t="s">
        <v>14</v>
      </c>
      <c r="E18" s="7"/>
      <c r="F18" s="14">
        <f t="shared" si="0"/>
        <v>0</v>
      </c>
    </row>
    <row r="19" spans="1:6" ht="39" customHeight="1" x14ac:dyDescent="0.25">
      <c r="A19" s="5">
        <v>8</v>
      </c>
      <c r="B19" s="6" t="s">
        <v>28</v>
      </c>
      <c r="C19" s="15">
        <v>400</v>
      </c>
      <c r="D19" s="13" t="s">
        <v>14</v>
      </c>
      <c r="E19" s="7"/>
      <c r="F19" s="14">
        <f t="shared" si="0"/>
        <v>0</v>
      </c>
    </row>
    <row r="20" spans="1:6" ht="18.75" customHeight="1" x14ac:dyDescent="0.25">
      <c r="A20" s="5">
        <v>9</v>
      </c>
      <c r="B20" s="6" t="s">
        <v>21</v>
      </c>
      <c r="C20" s="15">
        <v>80</v>
      </c>
      <c r="D20" s="13" t="s">
        <v>14</v>
      </c>
      <c r="E20" s="7"/>
      <c r="F20" s="14">
        <f t="shared" si="0"/>
        <v>0</v>
      </c>
    </row>
    <row r="21" spans="1:6" ht="18.75" customHeight="1" x14ac:dyDescent="0.25">
      <c r="A21" s="5">
        <v>10</v>
      </c>
      <c r="B21" s="6" t="s">
        <v>22</v>
      </c>
      <c r="C21" s="15">
        <v>100</v>
      </c>
      <c r="D21" s="13" t="s">
        <v>14</v>
      </c>
      <c r="E21" s="7"/>
      <c r="F21" s="14">
        <f t="shared" si="0"/>
        <v>0</v>
      </c>
    </row>
    <row r="22" spans="1:6" ht="18.75" customHeight="1" x14ac:dyDescent="0.25">
      <c r="A22" s="5">
        <v>11</v>
      </c>
      <c r="B22" s="6" t="s">
        <v>23</v>
      </c>
      <c r="C22" s="15">
        <v>100</v>
      </c>
      <c r="D22" s="13" t="s">
        <v>14</v>
      </c>
      <c r="E22" s="7"/>
      <c r="F22" s="14">
        <f t="shared" si="0"/>
        <v>0</v>
      </c>
    </row>
    <row r="23" spans="1:6" ht="27.75" customHeight="1" x14ac:dyDescent="0.25">
      <c r="A23" s="17" t="s">
        <v>10</v>
      </c>
      <c r="B23" s="18"/>
      <c r="C23" s="18"/>
      <c r="D23" s="18"/>
      <c r="E23" s="18"/>
      <c r="F23" s="16">
        <f>SUM(F14:F22)</f>
        <v>0</v>
      </c>
    </row>
    <row r="24" spans="1:6" ht="27" customHeight="1" x14ac:dyDescent="0.25">
      <c r="A24" s="19" t="s">
        <v>11</v>
      </c>
      <c r="B24" s="19"/>
      <c r="C24" s="19"/>
      <c r="D24" s="19"/>
      <c r="E24" s="19"/>
      <c r="F24" s="16">
        <f>F23*0.25</f>
        <v>0</v>
      </c>
    </row>
    <row r="25" spans="1:6" ht="27" customHeight="1" x14ac:dyDescent="0.25">
      <c r="A25" s="19" t="s">
        <v>12</v>
      </c>
      <c r="B25" s="19"/>
      <c r="C25" s="19"/>
      <c r="D25" s="19"/>
      <c r="E25" s="19"/>
      <c r="F25" s="16">
        <f>SUM(F23:F24)</f>
        <v>0</v>
      </c>
    </row>
    <row r="26" spans="1:6" ht="28.5" customHeight="1" x14ac:dyDescent="0.25">
      <c r="A26" s="21" t="s">
        <v>3</v>
      </c>
      <c r="B26" s="21"/>
      <c r="C26" s="21"/>
      <c r="D26" s="21"/>
      <c r="E26" s="21"/>
      <c r="F26" s="21"/>
    </row>
    <row r="27" spans="1:6" x14ac:dyDescent="0.25">
      <c r="A27" s="1" t="s">
        <v>7</v>
      </c>
    </row>
  </sheetData>
  <sheetProtection selectLockedCells="1"/>
  <mergeCells count="5">
    <mergeCell ref="A23:E23"/>
    <mergeCell ref="A24:E24"/>
    <mergeCell ref="A25:E25"/>
    <mergeCell ref="A7:B7"/>
    <mergeCell ref="A26:F26"/>
  </mergeCells>
  <pageMargins left="0.51181102362204722" right="0.31496062992125984" top="0.31496062992125984" bottom="0.31496062992125984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1. </vt:lpstr>
      <vt:lpstr>'Prilog 1.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</dc:creator>
  <cp:lastModifiedBy>Jelena Bednjačić</cp:lastModifiedBy>
  <cp:lastPrinted>2022-12-05T12:02:27Z</cp:lastPrinted>
  <dcterms:created xsi:type="dcterms:W3CDTF">2018-11-12T07:57:21Z</dcterms:created>
  <dcterms:modified xsi:type="dcterms:W3CDTF">2025-03-31T08:25:28Z</dcterms:modified>
</cp:coreProperties>
</file>