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1.05.2015.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<sst xmlns="http://schemas.openxmlformats.org/spreadsheetml/2006/main" count="794" uniqueCount="442">
  <si>
    <t>Broj</t>
  </si>
  <si>
    <t>ugovora</t>
  </si>
  <si>
    <t>OS</t>
  </si>
  <si>
    <t>Predmet ugovora</t>
  </si>
  <si>
    <t>Evidencijski broj nabave</t>
  </si>
  <si>
    <t>Broj objave</t>
  </si>
  <si>
    <t>Vrsta</t>
  </si>
  <si>
    <t>postupka</t>
  </si>
  <si>
    <t>Iznos</t>
  </si>
  <si>
    <t>sklopljenog</t>
  </si>
  <si>
    <t>ugovora - OS</t>
  </si>
  <si>
    <t>sklapanja</t>
  </si>
  <si>
    <t>REGISTAR UGOVORA</t>
  </si>
  <si>
    <t>Okvirni</t>
  </si>
  <si>
    <t>Električna energija</t>
  </si>
  <si>
    <t>Ugovor</t>
  </si>
  <si>
    <t>Konačni</t>
  </si>
  <si>
    <t xml:space="preserve">Ugovor </t>
  </si>
  <si>
    <t>Ulja i sredstva za</t>
  </si>
  <si>
    <t>podmazivanje</t>
  </si>
  <si>
    <t>Osiguranje</t>
  </si>
  <si>
    <t>Gradatin d.o.o.</t>
  </si>
  <si>
    <t>54/12</t>
  </si>
  <si>
    <t>3011-14-37-2012</t>
  </si>
  <si>
    <t>2012/S 005-0083521</t>
  </si>
  <si>
    <t>28.12.2014.</t>
  </si>
  <si>
    <t>HEP-Opskrba d.o.o.</t>
  </si>
  <si>
    <t>15.01.2014.</t>
  </si>
  <si>
    <t>22.01.2013.</t>
  </si>
  <si>
    <t>3011-14-33-2012</t>
  </si>
  <si>
    <t>2012/S 005-0080041</t>
  </si>
  <si>
    <t>Grupa 2</t>
  </si>
  <si>
    <t>FDS-trgovina d.o.o.</t>
  </si>
  <si>
    <t>14/13/1</t>
  </si>
  <si>
    <t>3011-14-6-2013</t>
  </si>
  <si>
    <t>29.04.2013.</t>
  </si>
  <si>
    <t>2013/S 005-0017372</t>
  </si>
  <si>
    <t>Grupa 1</t>
  </si>
  <si>
    <t>Grupa 3</t>
  </si>
  <si>
    <t>Grupa 4</t>
  </si>
  <si>
    <t>Grupa 5</t>
  </si>
  <si>
    <t>14/13/2</t>
  </si>
  <si>
    <t>14/13/3</t>
  </si>
  <si>
    <t>14/13/4</t>
  </si>
  <si>
    <t>14/13/5</t>
  </si>
  <si>
    <t>3011-14-7-2013</t>
  </si>
  <si>
    <t>2013/S 005-0021628</t>
  </si>
  <si>
    <t>Ikom d.o.o.</t>
  </si>
  <si>
    <t>15/13</t>
  </si>
  <si>
    <t>Poštanske usluge</t>
  </si>
  <si>
    <t>3011-14-46-2013</t>
  </si>
  <si>
    <t>05.11.2013.</t>
  </si>
  <si>
    <t>2013/S 005-0077511</t>
  </si>
  <si>
    <t>42/13</t>
  </si>
  <si>
    <t>05.11.2014.</t>
  </si>
  <si>
    <t>Međimurje plin d.o.o.</t>
  </si>
  <si>
    <t>Pogrebne potrepštine</t>
  </si>
  <si>
    <t>3011-14-43-2013</t>
  </si>
  <si>
    <t>2013/S 005-0076346</t>
  </si>
  <si>
    <t>Palma d.o.o.</t>
  </si>
  <si>
    <t>43/13</t>
  </si>
  <si>
    <t>44/13</t>
  </si>
  <si>
    <t>45/13</t>
  </si>
  <si>
    <t>Stolarija Vanek</t>
  </si>
  <si>
    <t>3011-14-47-2013</t>
  </si>
  <si>
    <t>2013/S 005-0078094</t>
  </si>
  <si>
    <t>46/13</t>
  </si>
  <si>
    <t>M.B. AUTO d.o.o.</t>
  </si>
  <si>
    <t>28.10.2014.</t>
  </si>
  <si>
    <t>22.04.2014.</t>
  </si>
  <si>
    <t>Pravne usluge</t>
  </si>
  <si>
    <t>3011-14-53-2013</t>
  </si>
  <si>
    <t>2013/S 015-0103429</t>
  </si>
  <si>
    <t>07.01.2014.</t>
  </si>
  <si>
    <t>53/13/MB</t>
  </si>
  <si>
    <t>53/13/JD</t>
  </si>
  <si>
    <t>53/13/DF</t>
  </si>
  <si>
    <t>53/13/KM</t>
  </si>
  <si>
    <t>53/13/JP</t>
  </si>
  <si>
    <t>3./14</t>
  </si>
  <si>
    <t>3011-14-54-2013</t>
  </si>
  <si>
    <t>2013/S 005-0099496</t>
  </si>
  <si>
    <t>22.01.2014.</t>
  </si>
  <si>
    <t>Petrol d.o.o.</t>
  </si>
  <si>
    <t>1/14/A</t>
  </si>
  <si>
    <t>1/14/B</t>
  </si>
  <si>
    <t>3011-14-44-2013</t>
  </si>
  <si>
    <t>2014/S 005-0000110</t>
  </si>
  <si>
    <t>13.01.2014.</t>
  </si>
  <si>
    <t>Zaštitar-Sučić d.o.o.</t>
  </si>
  <si>
    <t>15/14/K</t>
  </si>
  <si>
    <t>19/14/K</t>
  </si>
  <si>
    <t>3011-14-2-2014/K</t>
  </si>
  <si>
    <t>Cityex d.o.o.</t>
  </si>
  <si>
    <t>2014/S 002-0040473</t>
  </si>
  <si>
    <t>6/14/K</t>
  </si>
  <si>
    <t>BN-1-2014/K</t>
  </si>
  <si>
    <t>03.04.2014.</t>
  </si>
  <si>
    <t>03.04.2015.</t>
  </si>
  <si>
    <t>B.M.D.-Stil d.o.o.</t>
  </si>
  <si>
    <t>BN-2-2014/K</t>
  </si>
  <si>
    <t>12.03.2014.</t>
  </si>
  <si>
    <t>BN-4-2014/K</t>
  </si>
  <si>
    <t>16.11.2014.</t>
  </si>
  <si>
    <t>22/14/K</t>
  </si>
  <si>
    <t>BN-6-2014/K</t>
  </si>
  <si>
    <t>Zaštitna i radna obuća</t>
  </si>
  <si>
    <t>18/14/K</t>
  </si>
  <si>
    <t>29.07.2014.</t>
  </si>
  <si>
    <t>BN-7-2014/K</t>
  </si>
  <si>
    <t>13/14/K</t>
  </si>
  <si>
    <t>30.07.2014.</t>
  </si>
  <si>
    <t>Siga d.o.o.</t>
  </si>
  <si>
    <t>BN-8-2014/K</t>
  </si>
  <si>
    <t>17/14/K</t>
  </si>
  <si>
    <t>07.10.2014.</t>
  </si>
  <si>
    <t>Servisi Ceste d.o.o.</t>
  </si>
  <si>
    <t>BN-9-2014/K</t>
  </si>
  <si>
    <t>16/14/K</t>
  </si>
  <si>
    <t>Vulkal d.o.o.</t>
  </si>
  <si>
    <t>22.09.2014.</t>
  </si>
  <si>
    <t>BN-10-2014/K</t>
  </si>
  <si>
    <t>14.10.2014.</t>
  </si>
  <si>
    <t>BN-11-2014/K</t>
  </si>
  <si>
    <t>21/14/K</t>
  </si>
  <si>
    <t>Popović-Graniti d.o.o.</t>
  </si>
  <si>
    <t>03.11.2014.</t>
  </si>
  <si>
    <t>BN-10-14/V</t>
  </si>
  <si>
    <t>19.09.2014.</t>
  </si>
  <si>
    <t>12.03.2015.</t>
  </si>
  <si>
    <t>03.03.2015.</t>
  </si>
  <si>
    <t>20/14/K</t>
  </si>
  <si>
    <t>14.12.2014.</t>
  </si>
  <si>
    <t>22/14-1/K</t>
  </si>
  <si>
    <t>22/14-2/K</t>
  </si>
  <si>
    <t>22/14-3/K</t>
  </si>
  <si>
    <t>23/14/K</t>
  </si>
  <si>
    <t>24/14/K</t>
  </si>
  <si>
    <t>25/14/K</t>
  </si>
  <si>
    <t>26/14/K</t>
  </si>
  <si>
    <t>27/14/K</t>
  </si>
  <si>
    <t>Limeni ulošci</t>
  </si>
  <si>
    <t>Križevi</t>
  </si>
  <si>
    <t>3011-14-4-2014/K</t>
  </si>
  <si>
    <t>28.11.2014.</t>
  </si>
  <si>
    <t>2014/S 002-0047055</t>
  </si>
  <si>
    <t>3011-14-13-2014/K</t>
  </si>
  <si>
    <t>16.12.2014.</t>
  </si>
  <si>
    <t>3011-14-14-2014/K</t>
  </si>
  <si>
    <t>29.12.2014.</t>
  </si>
  <si>
    <t>29.05.2015.</t>
  </si>
  <si>
    <t>O-K-TEH d.o.o.</t>
  </si>
  <si>
    <t>3011-14-8-2014/K</t>
  </si>
  <si>
    <t>31.12.2014.</t>
  </si>
  <si>
    <t>Lukoil Croatia d.o.o.</t>
  </si>
  <si>
    <t>3011-14-6-2014/V</t>
  </si>
  <si>
    <t>Benzin</t>
  </si>
  <si>
    <t>BN-14-2014/K</t>
  </si>
  <si>
    <t>10.12.2014.</t>
  </si>
  <si>
    <t>8/14/K</t>
  </si>
  <si>
    <t>25.04.2014.</t>
  </si>
  <si>
    <t>DLS d.o.o.</t>
  </si>
  <si>
    <t>3011-14-52-2013</t>
  </si>
  <si>
    <t>15.01.2015.</t>
  </si>
  <si>
    <t>7/14/K</t>
  </si>
  <si>
    <t>Održavanje Pauka</t>
  </si>
  <si>
    <t>02.01.2014.</t>
  </si>
  <si>
    <t>30.06.2014.</t>
  </si>
  <si>
    <t>12/14/K</t>
  </si>
  <si>
    <t>Nadzor vodovoda</t>
  </si>
  <si>
    <t>Kokinac</t>
  </si>
  <si>
    <t>08.07.2014.</t>
  </si>
  <si>
    <t>5/14/K</t>
  </si>
  <si>
    <t>3011-14-7-2011</t>
  </si>
  <si>
    <t>N-21-M-110412-150311</t>
  </si>
  <si>
    <t>19.04.2011.</t>
  </si>
  <si>
    <t>Hidroregulacija d.d.</t>
  </si>
  <si>
    <t>2014/S 002-0052647</t>
  </si>
  <si>
    <t>2014/S 005-0056442</t>
  </si>
  <si>
    <t>ugovor</t>
  </si>
  <si>
    <t>Kan.odušni kanal OB-1</t>
  </si>
  <si>
    <t>3011-16-16-2008</t>
  </si>
  <si>
    <t>preg.bez</t>
  </si>
  <si>
    <t>Hidroregulacija Bj.</t>
  </si>
  <si>
    <t>35/08</t>
  </si>
  <si>
    <t>N-31-V-126943-120808</t>
  </si>
  <si>
    <t>ob.116.1.1</t>
  </si>
  <si>
    <t>120 dana</t>
  </si>
  <si>
    <t>završeno</t>
  </si>
  <si>
    <t>I dod.</t>
  </si>
  <si>
    <t>Naknadni i nepredviđeni</t>
  </si>
  <si>
    <t>3011-16-10-2009</t>
  </si>
  <si>
    <t>radovi na OB-1</t>
  </si>
  <si>
    <t>N-31-V132585-010709</t>
  </si>
  <si>
    <t>ob.116.6</t>
  </si>
  <si>
    <t>ukupno</t>
  </si>
  <si>
    <t>primopredaja</t>
  </si>
  <si>
    <t>Radovi su imali prekide radi problema služnosti na jednoj čest.</t>
  </si>
  <si>
    <t>3011-14-8-2012</t>
  </si>
  <si>
    <t>18.06.2012.</t>
  </si>
  <si>
    <t>Patting d.o.o.</t>
  </si>
  <si>
    <t>23.05.2014.</t>
  </si>
  <si>
    <t>26/12.</t>
  </si>
  <si>
    <t>2012/S 005-0014629</t>
  </si>
  <si>
    <t>Motorni benzin</t>
  </si>
  <si>
    <t>3011-14-22-2012</t>
  </si>
  <si>
    <t>INA d.d.</t>
  </si>
  <si>
    <t>31.05.2014.</t>
  </si>
  <si>
    <t>46/12.</t>
  </si>
  <si>
    <t>2012/S 005-0052364</t>
  </si>
  <si>
    <t>3011-14-2-2013</t>
  </si>
  <si>
    <t>26.03.2013.</t>
  </si>
  <si>
    <t>Bačelić d.o.o.</t>
  </si>
  <si>
    <t>26.03.2014.</t>
  </si>
  <si>
    <t>10/13.</t>
  </si>
  <si>
    <t>2013/S 005-0005042</t>
  </si>
  <si>
    <t>3011-14-3-2013</t>
  </si>
  <si>
    <t>02.04.2013.</t>
  </si>
  <si>
    <t>Vodoskok d.o.o.</t>
  </si>
  <si>
    <t>02.04.2014.</t>
  </si>
  <si>
    <t>11/13.</t>
  </si>
  <si>
    <t>2013/S 005-0008654</t>
  </si>
  <si>
    <t>3011-14-5-2013</t>
  </si>
  <si>
    <t>17.04.2013.</t>
  </si>
  <si>
    <t>17.04.2014.</t>
  </si>
  <si>
    <t>12/13.</t>
  </si>
  <si>
    <t>2013/S 005-0012871</t>
  </si>
  <si>
    <t>3011-14-9-2013</t>
  </si>
  <si>
    <t>04.06.2013.</t>
  </si>
  <si>
    <t>SIGA d.o.o.</t>
  </si>
  <si>
    <t>29.05.2014.</t>
  </si>
  <si>
    <t>22/13</t>
  </si>
  <si>
    <t>2013/S 005-0032755</t>
  </si>
  <si>
    <t>3011-14-21-2013</t>
  </si>
  <si>
    <t>15.07.2013.</t>
  </si>
  <si>
    <t>30/13</t>
  </si>
  <si>
    <t>2013/S 005-049661</t>
  </si>
  <si>
    <t>Umjeravanje vodomjera</t>
  </si>
  <si>
    <t>3011-14-42-2013</t>
  </si>
  <si>
    <t>13.08.2013.</t>
  </si>
  <si>
    <t>Grabar d.o.o.</t>
  </si>
  <si>
    <t>33/13</t>
  </si>
  <si>
    <t>2013/S 005-0053084</t>
  </si>
  <si>
    <t>13.08.2014.</t>
  </si>
  <si>
    <t>3011-14-1-2013</t>
  </si>
  <si>
    <t>22.08.2013.</t>
  </si>
  <si>
    <t>31.07.2014.</t>
  </si>
  <si>
    <t>34/13</t>
  </si>
  <si>
    <t>2013/S 005-0022770</t>
  </si>
  <si>
    <t>3011-14-12-2013</t>
  </si>
  <si>
    <t>23.09.2013.</t>
  </si>
  <si>
    <t>Tehnix d.o.o.</t>
  </si>
  <si>
    <t>04.02.2014.</t>
  </si>
  <si>
    <t>35/13</t>
  </si>
  <si>
    <t>2013/S 005-0064545</t>
  </si>
  <si>
    <t>3011-14-49-2013</t>
  </si>
  <si>
    <t>30.10.2013.</t>
  </si>
  <si>
    <t>39/13</t>
  </si>
  <si>
    <t>2013/S 005-0079860</t>
  </si>
  <si>
    <t>Vrećice za otpad</t>
  </si>
  <si>
    <t>3011-14-48-2013</t>
  </si>
  <si>
    <t>28.10.2013.</t>
  </si>
  <si>
    <t>07.04.2014.</t>
  </si>
  <si>
    <t>40/13</t>
  </si>
  <si>
    <t>2013/S 005-0077691</t>
  </si>
  <si>
    <t>3011-14-51-2013</t>
  </si>
  <si>
    <t>09.12.2013.</t>
  </si>
  <si>
    <t>16.01.2014.</t>
  </si>
  <si>
    <t>49/13</t>
  </si>
  <si>
    <t>2013/S 005-0088630</t>
  </si>
  <si>
    <t>Posude za otpad</t>
  </si>
  <si>
    <t>3011-14-35-2013</t>
  </si>
  <si>
    <t>07.02.2014.</t>
  </si>
  <si>
    <t>50/13</t>
  </si>
  <si>
    <t>2013/S 005-0088597</t>
  </si>
  <si>
    <t>3011-14-1-2014/K</t>
  </si>
  <si>
    <t>13.05.2014.</t>
  </si>
  <si>
    <t>01.07.2014.</t>
  </si>
  <si>
    <t>9/14/K</t>
  </si>
  <si>
    <t>2014/S 002-0017150</t>
  </si>
  <si>
    <t>25.08.2014.</t>
  </si>
  <si>
    <t>Hidrocom d.o.o.</t>
  </si>
  <si>
    <t>29.08.2014.</t>
  </si>
  <si>
    <t>2014/S 002-0033368</t>
  </si>
  <si>
    <t>24.10.2014.</t>
  </si>
  <si>
    <t>BN-5-2014/K</t>
  </si>
  <si>
    <t>Gra-po d.o.o.</t>
  </si>
  <si>
    <t>11/14/K</t>
  </si>
  <si>
    <t>01.10.2014.</t>
  </si>
  <si>
    <t>*u izvršenju</t>
  </si>
  <si>
    <t>31.03.2015.</t>
  </si>
  <si>
    <t>29.01.2015.</t>
  </si>
  <si>
    <t>Filikon d.o.o.</t>
  </si>
  <si>
    <t xml:space="preserve">* u izvršenju </t>
  </si>
  <si>
    <t>2/15/K</t>
  </si>
  <si>
    <t>3011-14-8-2014/V</t>
  </si>
  <si>
    <t>04.03.2015.</t>
  </si>
  <si>
    <t>AKD-Zaštita d.o.o.</t>
  </si>
  <si>
    <t>3/15/K-1</t>
  </si>
  <si>
    <t>3/15/K-2</t>
  </si>
  <si>
    <t>3011-14-1-2015/K</t>
  </si>
  <si>
    <t>07.04.2015.</t>
  </si>
  <si>
    <t>4/15/K-MB</t>
  </si>
  <si>
    <t>4/15/K PK</t>
  </si>
  <si>
    <t>4/15/K KM</t>
  </si>
  <si>
    <t>4/15/K JD</t>
  </si>
  <si>
    <t>4/15/K JP</t>
  </si>
  <si>
    <t>BN-1-2015/K</t>
  </si>
  <si>
    <t>5/15/K</t>
  </si>
  <si>
    <t>Klupe</t>
  </si>
  <si>
    <t>BN-2-2015/K</t>
  </si>
  <si>
    <t>14.05.2015.</t>
  </si>
  <si>
    <t>Drago Milovac "Stil"</t>
  </si>
  <si>
    <t>6/15/K</t>
  </si>
  <si>
    <t>3011-14-7-2014/V</t>
  </si>
  <si>
    <t>11.01.2015.</t>
  </si>
  <si>
    <t>1/15/K</t>
  </si>
  <si>
    <t>* u izvršenju</t>
  </si>
  <si>
    <t>17.07.2014.</t>
  </si>
  <si>
    <t>31.12.2013.</t>
  </si>
  <si>
    <t>31.10.2014.</t>
  </si>
  <si>
    <t>27.10.2014.</t>
  </si>
  <si>
    <t>15.12.2014.</t>
  </si>
  <si>
    <t>18.12.2014.</t>
  </si>
  <si>
    <t>08.11.2014.</t>
  </si>
  <si>
    <t>31.05.2015.</t>
  </si>
  <si>
    <t>Hidro-consult d.o.o.</t>
  </si>
  <si>
    <t>*vremenski</t>
  </si>
  <si>
    <t xml:space="preserve">uvjeti </t>
  </si>
  <si>
    <t>nepovoljni</t>
  </si>
  <si>
    <t>Friščić Dario "FRIO"</t>
  </si>
  <si>
    <t>Jadransko osiguranje d.d.</t>
  </si>
  <si>
    <t>HP-Hrvatska pošta d.d.</t>
  </si>
  <si>
    <t>RAK d.o.o.</t>
  </si>
  <si>
    <t>Magus stroj d.o.o.</t>
  </si>
  <si>
    <t>Sesvete</t>
  </si>
  <si>
    <t>Zajednički odvjetnički ured</t>
  </si>
  <si>
    <t>Jovan Doneski, Melita</t>
  </si>
  <si>
    <t>i Hrvoje Čačić</t>
  </si>
  <si>
    <t>Odvjetnik Dražen Fridl</t>
  </si>
  <si>
    <t>HAK AUTO-KLUB "Bjelovar"</t>
  </si>
  <si>
    <t>Prostor-gradnja d.o.o.</t>
  </si>
  <si>
    <t>Jelen Professional d.o.o.</t>
  </si>
  <si>
    <t>Poduzeće za ceste d.o.o.</t>
  </si>
  <si>
    <t>"Klesarstvo Rajn"</t>
  </si>
  <si>
    <t>Krunoslav Markovinović i</t>
  </si>
  <si>
    <t>Matko Pavičić</t>
  </si>
  <si>
    <t xml:space="preserve">Jovan Doneski, Melita </t>
  </si>
  <si>
    <t>Babić i Perica Medaković</t>
  </si>
  <si>
    <t>i Nera Kaucki</t>
  </si>
  <si>
    <t>Odvjetnik Jugoslav Puran</t>
  </si>
  <si>
    <t>"ITELS" Banić Anđelko</t>
  </si>
  <si>
    <t>provedenog</t>
  </si>
  <si>
    <t>Datum</t>
  </si>
  <si>
    <t>je ugovor</t>
  </si>
  <si>
    <t>sklopljen</t>
  </si>
  <si>
    <t>(bez PDV-a)</t>
  </si>
  <si>
    <t>Naziv ponuditelja i</t>
  </si>
  <si>
    <t xml:space="preserve">naziv podizoditelja </t>
  </si>
  <si>
    <t>ako postoje</t>
  </si>
  <si>
    <t>Konačni datum</t>
  </si>
  <si>
    <t>isporuke robe,</t>
  </si>
  <si>
    <t xml:space="preserve">pružanja usluga </t>
  </si>
  <si>
    <t>plaćeni iznos</t>
  </si>
  <si>
    <t>(obrazloženje o</t>
  </si>
  <si>
    <t>prekoračenju)</t>
  </si>
  <si>
    <t xml:space="preserve">Rok na koji </t>
  </si>
  <si>
    <t>1 godina</t>
  </si>
  <si>
    <t>2 godine</t>
  </si>
  <si>
    <t>6 mjeseci</t>
  </si>
  <si>
    <t>5 mjeseci</t>
  </si>
  <si>
    <t>60 dana</t>
  </si>
  <si>
    <t>4 mjeseca</t>
  </si>
  <si>
    <t>Okvirni sporazum</t>
  </si>
  <si>
    <t>Otvoreni postupak</t>
  </si>
  <si>
    <t>Usluge iz Dodatka II B</t>
  </si>
  <si>
    <t>*od toga Vodne usluge</t>
  </si>
  <si>
    <t xml:space="preserve"> d.o.o. - 11.875,00 kn</t>
  </si>
  <si>
    <t xml:space="preserve"> d.o.o. - 11.122,60 kn</t>
  </si>
  <si>
    <t>d.o.o. - 2.125,00 kn</t>
  </si>
  <si>
    <t>d.o.o. - 55.000,00 kn</t>
  </si>
  <si>
    <t>d.o.o. - 32.365,50 kn</t>
  </si>
  <si>
    <t>d.o.o. - 10.966,50 kn</t>
  </si>
  <si>
    <t>d.o.o. - 30.684,00 kn</t>
  </si>
  <si>
    <t>d.o.o. - 15.840,00 kn</t>
  </si>
  <si>
    <t xml:space="preserve">Poduzeće za ceste d.o.o. </t>
  </si>
  <si>
    <t>d.o.o. - 15.611,29 kn</t>
  </si>
  <si>
    <t>Odvjetnik Krunoslav Markovinović</t>
  </si>
  <si>
    <t>Odvjetnički ured Jugoslav Puran</t>
  </si>
  <si>
    <t>Škarda-sanitarna zaštita d.o.o.</t>
  </si>
  <si>
    <t>Odvjetnički ured Predrag Kralik</t>
  </si>
  <si>
    <t>Marija Brlečić, odvjetnica</t>
  </si>
  <si>
    <t xml:space="preserve">ili izvođenja </t>
  </si>
  <si>
    <t>radova</t>
  </si>
  <si>
    <t>2014/S 002-00554741</t>
  </si>
  <si>
    <t>2014/S 002-0052126</t>
  </si>
  <si>
    <t>BN-13-2014/K</t>
  </si>
  <si>
    <t xml:space="preserve">Usluge iz Dodatka II B </t>
  </si>
  <si>
    <t>Bagatelna nabava</t>
  </si>
  <si>
    <t>Izrada projektne dokumentacije Izgradnja komunalnih vodnih građevina za javnu vodoopskrbu - glavni dovodni cjevovod Delovi - Bjelovar</t>
  </si>
  <si>
    <t>Zaštitna oprema - obuća</t>
  </si>
  <si>
    <t>Materijal za izgradnju i  rekonstrukciju sustava javne odvodnje u Šufflayevoj ulici, Mihanovićevoj ulici, Matošev trg, Ulice Josipa Kozarca i M. Divkovića</t>
  </si>
  <si>
    <t>Nabava vodovodnog materijala za izvođenje radova u ulicama: B. Markovića, J. Cankara, N. Pavljani, Daruvarska i dio M. Bogovića i A. Stepinca</t>
  </si>
  <si>
    <t>Materijal za održavanje vodovodne i kanalizacijske infrastrukture</t>
  </si>
  <si>
    <t>Najam građevinske mehanizacije s rukovateljem</t>
  </si>
  <si>
    <t>Zaštitna oprema - radna odjeća i rukavice</t>
  </si>
  <si>
    <t>Specijalno komunalno vozilo za odvoz komunalnog otpada</t>
  </si>
  <si>
    <t>Isporuka i ugradnja asfalta za tekuće i investiciono održavanje kanalizacijeske, vodovodne infrastrukture i održavanje puteva i cesta na područjima gradskih grobalja</t>
  </si>
  <si>
    <t xml:space="preserve">Rezervni dijelovi za teretna vozila </t>
  </si>
  <si>
    <t>Mobilna drobilica za drvenu masu</t>
  </si>
  <si>
    <t>Zaštitarske usluge -       Grupa A</t>
  </si>
  <si>
    <t>Zaštitarske usluge -       Grupa B</t>
  </si>
  <si>
    <t>Usluge premještanja vozila putem specijalnog vozila - "PAUK"</t>
  </si>
  <si>
    <t>Nabava građevinskog materijala</t>
  </si>
  <si>
    <t>PEHD posude za komunalni otpad (zelene) volumena 120 lit.</t>
  </si>
  <si>
    <t>70 dana</t>
  </si>
  <si>
    <t>Isporuka rezervnih dijelova sa ugradnjom (demontaža i montaža), te puštanje u probni rad stroja buldozer New Holland TIP D 180</t>
  </si>
  <si>
    <t>Zaštitna i radna odjeća i rukavice</t>
  </si>
  <si>
    <t>Materijal za izgradnju vodovoda Kokinac</t>
  </si>
  <si>
    <t>Auto gume za teretna, osobna vozila i prikolice</t>
  </si>
  <si>
    <t>Ulja i sredstva za podmazivanje</t>
  </si>
  <si>
    <t>Izgradnja staza na gradskim grobljima Borik i Klokočevac</t>
  </si>
  <si>
    <t>Deratizacija, dezinsekcija i dezinfekcija objekta Mliječne tržnice i okoliša u Bjelovaru, deratizacija i dezinfekcija na sanitarnom deponiju Doline, deratizacija i dezinfekcija poslovne zgrade sa restoranom i kuhinjom, deratizacija radiona i poslovnog kruga</t>
  </si>
  <si>
    <t>PEHD vrećice za skupljanje papira, plastike i otpada</t>
  </si>
  <si>
    <t>Izrada okvira grobnica za daljnju prodaju</t>
  </si>
  <si>
    <t>Ljesovi, polusarkofazi, sarkofazi, garniture, raspela, slova i ostala oprema</t>
  </si>
  <si>
    <t>PEHD kante (smeđe boje) - volumena 120 lit.  i komposteri (crne boje) - volumena 350 lit. za sakupljanje biorazgradivog otpada</t>
  </si>
  <si>
    <t>Komunalno vozilo za odvojeno prikupljanje izdvojenog otpada</t>
  </si>
  <si>
    <t>Savjetodavne usluge pri implementaciji sustava upravljanja kvalitetom i okolišem prema normama ISO 9001:2008 i ISO 14001:2004</t>
  </si>
  <si>
    <t>Zaštitarske usluge - Grupa 1</t>
  </si>
  <si>
    <t>Zaštitarske usluge - Grupa 2</t>
  </si>
  <si>
    <t>Motorni benzin Eurodizel BS</t>
  </si>
  <si>
    <t>Opskrba električnom energijom</t>
  </si>
  <si>
    <t>Izrada Elaborata gospodarenja otpadom - Doline</t>
  </si>
  <si>
    <t>Nabava prirodnog plina</t>
  </si>
  <si>
    <t>Opskrba prirodnim plinom</t>
  </si>
  <si>
    <t>Projektiranje kanalizacije faza VI i VII</t>
  </si>
  <si>
    <t>*rješavanje imovinsko pravnih odnosa</t>
  </si>
  <si>
    <t>23/11.</t>
  </si>
  <si>
    <t>02/14.</t>
  </si>
  <si>
    <t>*od toga Vodne usluge d.o.o. - 395.407,77 kn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</si>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</sst>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_-* #,##0.00\ [$kn-41A]_-;\-* #,##0.00\ [$kn-41A]_-;_-* &quot;-&quot;??\ [$kn-41A]_-;_-@_-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4" fontId="5" fillId="33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5" fontId="4" fillId="0" borderId="13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5" fontId="47" fillId="0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7" fontId="5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4" fontId="5" fillId="33" borderId="15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/>
    </xf>
    <xf numFmtId="165" fontId="4" fillId="33" borderId="21" xfId="0" applyNumberFormat="1" applyFont="1" applyFill="1" applyBorder="1" applyAlignment="1">
      <alignment horizontal="right"/>
    </xf>
    <xf numFmtId="1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33" borderId="22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left"/>
    </xf>
    <xf numFmtId="165" fontId="4" fillId="33" borderId="16" xfId="0" applyNumberFormat="1" applyFont="1" applyFill="1" applyBorder="1" applyAlignment="1">
      <alignment horizontal="right"/>
    </xf>
    <xf numFmtId="16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14" fontId="5" fillId="33" borderId="25" xfId="0" applyNumberFormat="1" applyFont="1" applyFill="1" applyBorder="1" applyAlignment="1">
      <alignment horizontal="left"/>
    </xf>
    <xf numFmtId="0" fontId="5" fillId="33" borderId="26" xfId="0" applyFont="1" applyFill="1" applyBorder="1" applyAlignment="1">
      <alignment/>
    </xf>
    <xf numFmtId="14" fontId="5" fillId="33" borderId="24" xfId="0" applyNumberFormat="1" applyFont="1" applyFill="1" applyBorder="1" applyAlignment="1">
      <alignment horizontal="left"/>
    </xf>
    <xf numFmtId="0" fontId="5" fillId="33" borderId="23" xfId="0" applyFont="1" applyFill="1" applyBorder="1" applyAlignment="1">
      <alignment/>
    </xf>
    <xf numFmtId="17" fontId="5" fillId="33" borderId="19" xfId="0" applyNumberFormat="1" applyFont="1" applyFill="1" applyBorder="1" applyAlignment="1">
      <alignment/>
    </xf>
    <xf numFmtId="14" fontId="5" fillId="33" borderId="20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16" fontId="5" fillId="33" borderId="22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17" fontId="5" fillId="33" borderId="17" xfId="0" applyNumberFormat="1" applyFont="1" applyFill="1" applyBorder="1" applyAlignment="1">
      <alignment/>
    </xf>
    <xf numFmtId="17" fontId="5" fillId="33" borderId="14" xfId="0" applyNumberFormat="1" applyFont="1" applyFill="1" applyBorder="1" applyAlignment="1">
      <alignment/>
    </xf>
    <xf numFmtId="0" fontId="4" fillId="34" borderId="22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165" fontId="4" fillId="34" borderId="30" xfId="0" applyNumberFormat="1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left"/>
    </xf>
    <xf numFmtId="165" fontId="4" fillId="34" borderId="33" xfId="0" applyNumberFormat="1" applyFont="1" applyFill="1" applyBorder="1" applyAlignment="1">
      <alignment horizontal="left"/>
    </xf>
    <xf numFmtId="0" fontId="4" fillId="34" borderId="34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left"/>
    </xf>
    <xf numFmtId="165" fontId="4" fillId="34" borderId="36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14" fontId="5" fillId="33" borderId="37" xfId="0" applyNumberFormat="1" applyFont="1" applyFill="1" applyBorder="1" applyAlignment="1">
      <alignment horizontal="left"/>
    </xf>
    <xf numFmtId="14" fontId="5" fillId="33" borderId="28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vertical="top"/>
    </xf>
    <xf numFmtId="0" fontId="5" fillId="33" borderId="24" xfId="0" applyFont="1" applyFill="1" applyBorder="1" applyAlignment="1">
      <alignment vertical="top"/>
    </xf>
    <xf numFmtId="0" fontId="5" fillId="33" borderId="37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8" fillId="33" borderId="18" xfId="0" applyNumberFormat="1" applyFont="1" applyFill="1" applyBorder="1" applyAlignment="1">
      <alignment horizontal="right"/>
    </xf>
    <xf numFmtId="165" fontId="8" fillId="33" borderId="21" xfId="0" applyNumberFormat="1" applyFont="1" applyFill="1" applyBorder="1" applyAlignment="1">
      <alignment horizontal="right"/>
    </xf>
    <xf numFmtId="165" fontId="5" fillId="33" borderId="15" xfId="0" applyNumberFormat="1" applyFont="1" applyFill="1" applyBorder="1" applyAlignment="1">
      <alignment horizontal="left"/>
    </xf>
    <xf numFmtId="165" fontId="4" fillId="33" borderId="11" xfId="0" applyNumberFormat="1" applyFont="1" applyFill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65" fontId="9" fillId="33" borderId="2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4" fillId="34" borderId="38" xfId="0" applyNumberFormat="1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26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4" fillId="34" borderId="11" xfId="0" applyFont="1" applyFill="1" applyBorder="1" applyAlignment="1">
      <alignment horizontal="left" vertical="top"/>
    </xf>
    <xf numFmtId="14" fontId="4" fillId="33" borderId="15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4" fillId="34" borderId="15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5" fillId="33" borderId="37" xfId="0" applyNumberFormat="1" applyFont="1" applyFill="1" applyBorder="1" applyAlignment="1">
      <alignment horizontal="left" vertical="top"/>
    </xf>
    <xf numFmtId="0" fontId="7" fillId="33" borderId="20" xfId="0" applyFont="1" applyFill="1" applyBorder="1" applyAlignment="1">
      <alignment/>
    </xf>
    <xf numFmtId="165" fontId="8" fillId="33" borderId="21" xfId="0" applyNumberFormat="1" applyFont="1" applyFill="1" applyBorder="1" applyAlignment="1">
      <alignment horizontal="right" vertical="top"/>
    </xf>
    <xf numFmtId="0" fontId="7" fillId="33" borderId="25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17" fontId="5" fillId="33" borderId="19" xfId="0" applyNumberFormat="1" applyFont="1" applyFill="1" applyBorder="1" applyAlignment="1">
      <alignment vertical="top"/>
    </xf>
    <xf numFmtId="0" fontId="5" fillId="33" borderId="37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 wrapText="1"/>
    </xf>
    <xf numFmtId="0" fontId="5" fillId="33" borderId="11" xfId="0" applyFont="1" applyFill="1" applyBorder="1" applyAlignment="1">
      <alignment vertical="top"/>
    </xf>
    <xf numFmtId="14" fontId="5" fillId="33" borderId="10" xfId="0" applyNumberFormat="1" applyFont="1" applyFill="1" applyBorder="1" applyAlignment="1">
      <alignment horizontal="left" vertical="top"/>
    </xf>
    <xf numFmtId="0" fontId="5" fillId="35" borderId="22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14" fontId="5" fillId="35" borderId="15" xfId="0" applyNumberFormat="1" applyFont="1" applyFill="1" applyBorder="1" applyAlignment="1">
      <alignment horizontal="left"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14" fontId="5" fillId="35" borderId="37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/>
    </xf>
    <xf numFmtId="0" fontId="48" fillId="35" borderId="15" xfId="0" applyFont="1" applyFill="1" applyBorder="1" applyAlignment="1">
      <alignment horizontal="left"/>
    </xf>
    <xf numFmtId="0" fontId="5" fillId="35" borderId="19" xfId="0" applyFont="1" applyFill="1" applyBorder="1" applyAlignment="1">
      <alignment/>
    </xf>
    <xf numFmtId="0" fontId="48" fillId="35" borderId="3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5" fillId="35" borderId="17" xfId="0" applyFont="1" applyFill="1" applyBorder="1" applyAlignment="1">
      <alignment/>
    </xf>
    <xf numFmtId="0" fontId="5" fillId="35" borderId="37" xfId="0" applyFont="1" applyFill="1" applyBorder="1" applyAlignment="1">
      <alignment horizontal="left"/>
    </xf>
    <xf numFmtId="0" fontId="48" fillId="35" borderId="19" xfId="0" applyFont="1" applyFill="1" applyBorder="1" applyAlignment="1">
      <alignment/>
    </xf>
    <xf numFmtId="0" fontId="5" fillId="35" borderId="15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/>
    </xf>
    <xf numFmtId="0" fontId="5" fillId="35" borderId="19" xfId="0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/>
    </xf>
    <xf numFmtId="0" fontId="6" fillId="35" borderId="20" xfId="0" applyFont="1" applyFill="1" applyBorder="1" applyAlignment="1">
      <alignment horizontal="left" vertical="center"/>
    </xf>
    <xf numFmtId="0" fontId="48" fillId="35" borderId="24" xfId="0" applyFont="1" applyFill="1" applyBorder="1" applyAlignment="1">
      <alignment/>
    </xf>
    <xf numFmtId="0" fontId="5" fillId="35" borderId="37" xfId="0" applyFont="1" applyFill="1" applyBorder="1" applyAlignment="1">
      <alignment horizontal="left" vertical="top"/>
    </xf>
    <xf numFmtId="0" fontId="48" fillId="35" borderId="27" xfId="0" applyFont="1" applyFill="1" applyBorder="1" applyAlignment="1">
      <alignment/>
    </xf>
    <xf numFmtId="0" fontId="48" fillId="35" borderId="24" xfId="0" applyFont="1" applyFill="1" applyBorder="1" applyAlignment="1">
      <alignment vertical="top"/>
    </xf>
    <xf numFmtId="0" fontId="49" fillId="35" borderId="24" xfId="0" applyFont="1" applyFill="1" applyBorder="1" applyAlignment="1">
      <alignment/>
    </xf>
    <xf numFmtId="0" fontId="5" fillId="35" borderId="24" xfId="0" applyFont="1" applyFill="1" applyBorder="1" applyAlignment="1">
      <alignment vertical="top"/>
    </xf>
    <xf numFmtId="0" fontId="49" fillId="35" borderId="37" xfId="0" applyFont="1" applyFill="1" applyBorder="1" applyAlignment="1">
      <alignment horizontal="center"/>
    </xf>
    <xf numFmtId="0" fontId="5" fillId="35" borderId="25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5" fillId="35" borderId="20" xfId="0" applyFont="1" applyFill="1" applyBorder="1" applyAlignment="1">
      <alignment horizontal="left"/>
    </xf>
    <xf numFmtId="0" fontId="5" fillId="35" borderId="24" xfId="0" applyFont="1" applyFill="1" applyBorder="1" applyAlignment="1">
      <alignment wrapText="1"/>
    </xf>
    <xf numFmtId="0" fontId="5" fillId="35" borderId="35" xfId="0" applyFont="1" applyFill="1" applyBorder="1" applyAlignment="1">
      <alignment wrapText="1"/>
    </xf>
    <xf numFmtId="16" fontId="5" fillId="35" borderId="19" xfId="0" applyNumberFormat="1" applyFont="1" applyFill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 vertical="center" wrapText="1"/>
    </xf>
    <xf numFmtId="165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0" fillId="0" borderId="39" xfId="0" applyFont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vertical="top"/>
    </xf>
    <xf numFmtId="0" fontId="3" fillId="33" borderId="4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165" fontId="5" fillId="35" borderId="15" xfId="0" applyNumberFormat="1" applyFont="1" applyFill="1" applyBorder="1" applyAlignment="1">
      <alignment horizontal="center" vertical="center"/>
    </xf>
    <xf numFmtId="165" fontId="5" fillId="35" borderId="20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165" fontId="5" fillId="35" borderId="30" xfId="0" applyNumberFormat="1" applyFont="1" applyFill="1" applyBorder="1" applyAlignment="1">
      <alignment horizontal="center" vertical="center"/>
    </xf>
    <xf numFmtId="165" fontId="5" fillId="35" borderId="3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165" fontId="5" fillId="33" borderId="15" xfId="0" applyNumberFormat="1" applyFont="1" applyFill="1" applyBorder="1" applyAlignment="1">
      <alignment horizontal="center" vertical="center"/>
    </xf>
    <xf numFmtId="165" fontId="5" fillId="33" borderId="20" xfId="0" applyNumberFormat="1" applyFont="1" applyFill="1" applyBorder="1" applyAlignment="1">
      <alignment horizontal="center" vertical="center"/>
    </xf>
    <xf numFmtId="14" fontId="5" fillId="33" borderId="15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left" vertical="center"/>
    </xf>
    <xf numFmtId="165" fontId="4" fillId="33" borderId="30" xfId="0" applyNumberFormat="1" applyFont="1" applyFill="1" applyBorder="1" applyAlignment="1">
      <alignment horizontal="center" vertical="center"/>
    </xf>
    <xf numFmtId="165" fontId="4" fillId="33" borderId="3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165" fontId="5" fillId="35" borderId="11" xfId="0" applyNumberFormat="1" applyFont="1" applyFill="1" applyBorder="1" applyAlignment="1">
      <alignment horizontal="center" vertical="center"/>
    </xf>
    <xf numFmtId="165" fontId="4" fillId="35" borderId="30" xfId="0" applyNumberFormat="1" applyFont="1" applyFill="1" applyBorder="1" applyAlignment="1">
      <alignment horizontal="center" vertical="center"/>
    </xf>
    <xf numFmtId="165" fontId="4" fillId="35" borderId="33" xfId="0" applyNumberFormat="1" applyFont="1" applyFill="1" applyBorder="1" applyAlignment="1">
      <alignment horizontal="center" vertical="center"/>
    </xf>
    <xf numFmtId="165" fontId="4" fillId="35" borderId="36" xfId="0" applyNumberFormat="1" applyFont="1" applyFill="1" applyBorder="1" applyAlignment="1">
      <alignment horizontal="center" vertical="center"/>
    </xf>
    <xf numFmtId="17" fontId="5" fillId="35" borderId="31" xfId="0" applyNumberFormat="1" applyFont="1" applyFill="1" applyBorder="1" applyAlignment="1">
      <alignment horizontal="left" vertical="top"/>
    </xf>
    <xf numFmtId="17" fontId="5" fillId="35" borderId="23" xfId="0" applyNumberFormat="1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/>
    </xf>
    <xf numFmtId="0" fontId="5" fillId="35" borderId="20" xfId="0" applyFont="1" applyFill="1" applyBorder="1" applyAlignment="1">
      <alignment horizontal="left" vertical="top"/>
    </xf>
    <xf numFmtId="0" fontId="6" fillId="35" borderId="11" xfId="0" applyFont="1" applyFill="1" applyBorder="1" applyAlignment="1">
      <alignment horizontal="left" wrapText="1"/>
    </xf>
    <xf numFmtId="0" fontId="6" fillId="35" borderId="20" xfId="0" applyFont="1" applyFill="1" applyBorder="1" applyAlignment="1">
      <alignment horizontal="left" wrapText="1"/>
    </xf>
    <xf numFmtId="14" fontId="5" fillId="33" borderId="15" xfId="0" applyNumberFormat="1" applyFont="1" applyFill="1" applyBorder="1" applyAlignment="1">
      <alignment horizontal="left" vertical="center" wrapText="1"/>
    </xf>
    <xf numFmtId="14" fontId="5" fillId="33" borderId="20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vertical="center" wrapText="1"/>
    </xf>
    <xf numFmtId="165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/>
    </xf>
    <xf numFmtId="14" fontId="5" fillId="33" borderId="20" xfId="0" applyNumberFormat="1" applyFon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left" vertical="center"/>
    </xf>
    <xf numFmtId="3" fontId="5" fillId="33" borderId="20" xfId="0" applyNumberFormat="1" applyFont="1" applyFill="1" applyBorder="1" applyAlignment="1">
      <alignment horizontal="left" vertical="center"/>
    </xf>
    <xf numFmtId="165" fontId="4" fillId="33" borderId="30" xfId="0" applyNumberFormat="1" applyFont="1" applyFill="1" applyBorder="1" applyAlignment="1">
      <alignment vertical="center"/>
    </xf>
    <xf numFmtId="165" fontId="4" fillId="33" borderId="36" xfId="0" applyNumberFormat="1" applyFont="1" applyFill="1" applyBorder="1" applyAlignment="1">
      <alignment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65" fontId="4" fillId="33" borderId="10" xfId="0" applyNumberFormat="1" applyFont="1" applyFill="1" applyBorder="1" applyAlignment="1">
      <alignment vertical="center"/>
    </xf>
    <xf numFmtId="165" fontId="4" fillId="33" borderId="12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horizontal="left" vertical="center"/>
    </xf>
    <xf numFmtId="165" fontId="5" fillId="33" borderId="20" xfId="0" applyNumberFormat="1" applyFont="1" applyFill="1" applyBorder="1" applyAlignment="1">
      <alignment horizontal="left" vertical="center"/>
    </xf>
    <xf numFmtId="165" fontId="5" fillId="33" borderId="11" xfId="0" applyNumberFormat="1" applyFont="1" applyFill="1" applyBorder="1" applyAlignment="1">
      <alignment horizontal="left" vertical="center"/>
    </xf>
    <xf numFmtId="165" fontId="4" fillId="33" borderId="33" xfId="0" applyNumberFormat="1" applyFont="1" applyFill="1" applyBorder="1" applyAlignment="1">
      <alignment horizontal="center" vertical="center"/>
    </xf>
    <xf numFmtId="17" fontId="5" fillId="33" borderId="31" xfId="0" applyNumberFormat="1" applyFont="1" applyFill="1" applyBorder="1" applyAlignment="1">
      <alignment horizontal="left" vertical="top"/>
    </xf>
    <xf numFmtId="17" fontId="5" fillId="33" borderId="23" xfId="0" applyNumberFormat="1" applyFont="1" applyFill="1" applyBorder="1" applyAlignment="1">
      <alignment horizontal="left" vertical="top"/>
    </xf>
    <xf numFmtId="165" fontId="8" fillId="33" borderId="33" xfId="0" applyNumberFormat="1" applyFont="1" applyFill="1" applyBorder="1" applyAlignment="1">
      <alignment horizontal="right" vertical="center" wrapText="1"/>
    </xf>
    <xf numFmtId="165" fontId="8" fillId="33" borderId="36" xfId="0" applyNumberFormat="1" applyFont="1" applyFill="1" applyBorder="1" applyAlignment="1">
      <alignment horizontal="right" vertical="center" wrapText="1"/>
    </xf>
    <xf numFmtId="0" fontId="7" fillId="35" borderId="15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48" fillId="35" borderId="15" xfId="0" applyFont="1" applyFill="1" applyBorder="1" applyAlignment="1">
      <alignment horizontal="left" vertical="center" wrapText="1"/>
    </xf>
    <xf numFmtId="0" fontId="48" fillId="35" borderId="20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left" wrapText="1"/>
    </xf>
    <xf numFmtId="0" fontId="7" fillId="35" borderId="20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/>
    </xf>
    <xf numFmtId="165" fontId="48" fillId="35" borderId="15" xfId="0" applyNumberFormat="1" applyFont="1" applyFill="1" applyBorder="1" applyAlignment="1">
      <alignment horizontal="center" vertical="center"/>
    </xf>
    <xf numFmtId="165" fontId="48" fillId="35" borderId="2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2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943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5"/>
  <sheetViews>
    <sheetView tabSelected="1" zoomScalePageLayoutView="0" workbookViewId="0" topLeftCell="A139">
      <selection activeCell="C223" sqref="C223"/>
    </sheetView>
  </sheetViews>
  <sheetFormatPr defaultColWidth="9.140625" defaultRowHeight="12.75"/>
  <cols>
    <col min="1" max="1" width="9.421875" style="3" customWidth="1"/>
    <col min="2" max="2" width="20.8515625" style="3" customWidth="1"/>
    <col min="3" max="3" width="19.8515625" style="3" customWidth="1"/>
    <col min="4" max="4" width="10.7109375" style="86" customWidth="1"/>
    <col min="5" max="5" width="13.28125" style="104" customWidth="1"/>
    <col min="6" max="6" width="10.7109375" style="4" customWidth="1"/>
    <col min="7" max="7" width="21.57421875" style="119" customWidth="1"/>
    <col min="8" max="8" width="13.8515625" style="4" customWidth="1"/>
    <col min="9" max="9" width="15.140625" style="5" customWidth="1"/>
  </cols>
  <sheetData>
    <row r="4" spans="1:2" ht="12.75">
      <c r="A4" s="2"/>
      <c r="B4" s="2"/>
    </row>
    <row r="5" spans="1:2" ht="12.75">
      <c r="A5" s="2"/>
      <c r="B5" s="2"/>
    </row>
    <row r="6" spans="1:7" ht="13.5" thickBot="1">
      <c r="A6" s="2"/>
      <c r="B6" s="2"/>
      <c r="C6" s="186"/>
      <c r="D6" s="187"/>
      <c r="E6" s="188"/>
      <c r="F6" s="189"/>
      <c r="G6" s="190"/>
    </row>
    <row r="7" spans="3:8" ht="17.25" thickBot="1" thickTop="1">
      <c r="C7" s="196" t="s">
        <v>12</v>
      </c>
      <c r="D7" s="197"/>
      <c r="E7" s="197"/>
      <c r="F7" s="197"/>
      <c r="G7" s="191" t="s">
        <v>325</v>
      </c>
      <c r="H7" s="185"/>
    </row>
    <row r="8" ht="14.25" thickBot="1" thickTop="1"/>
    <row r="9" spans="1:9" ht="12.75">
      <c r="A9" s="69" t="s">
        <v>0</v>
      </c>
      <c r="B9" s="59" t="s">
        <v>3</v>
      </c>
      <c r="C9" s="70" t="s">
        <v>4</v>
      </c>
      <c r="D9" s="83" t="s">
        <v>6</v>
      </c>
      <c r="E9" s="105" t="s">
        <v>8</v>
      </c>
      <c r="F9" s="59" t="s">
        <v>353</v>
      </c>
      <c r="G9" s="120" t="s">
        <v>357</v>
      </c>
      <c r="H9" s="59" t="s">
        <v>360</v>
      </c>
      <c r="I9" s="71" t="s">
        <v>16</v>
      </c>
    </row>
    <row r="10" spans="1:9" ht="13.5" customHeight="1">
      <c r="A10" s="72" t="s">
        <v>1</v>
      </c>
      <c r="B10" s="60"/>
      <c r="C10" s="73" t="s">
        <v>5</v>
      </c>
      <c r="D10" s="84" t="s">
        <v>352</v>
      </c>
      <c r="E10" s="106" t="s">
        <v>9</v>
      </c>
      <c r="F10" s="60" t="s">
        <v>11</v>
      </c>
      <c r="G10" s="121" t="s">
        <v>358</v>
      </c>
      <c r="H10" s="114" t="s">
        <v>361</v>
      </c>
      <c r="I10" s="74" t="s">
        <v>363</v>
      </c>
    </row>
    <row r="11" spans="1:9" ht="12.75">
      <c r="A11" s="72" t="s">
        <v>2</v>
      </c>
      <c r="B11" s="60"/>
      <c r="C11" s="75"/>
      <c r="D11" s="84" t="s">
        <v>7</v>
      </c>
      <c r="E11" s="106" t="s">
        <v>10</v>
      </c>
      <c r="F11" s="60" t="s">
        <v>1</v>
      </c>
      <c r="G11" s="121" t="s">
        <v>359</v>
      </c>
      <c r="H11" s="60" t="s">
        <v>362</v>
      </c>
      <c r="I11" s="74" t="s">
        <v>364</v>
      </c>
    </row>
    <row r="12" spans="1:9" ht="12.75">
      <c r="A12" s="72"/>
      <c r="B12" s="60"/>
      <c r="C12" s="75"/>
      <c r="D12" s="84"/>
      <c r="E12" s="106" t="s">
        <v>356</v>
      </c>
      <c r="F12" s="79" t="s">
        <v>366</v>
      </c>
      <c r="G12" s="121"/>
      <c r="H12" s="60" t="s">
        <v>392</v>
      </c>
      <c r="I12" s="74" t="s">
        <v>365</v>
      </c>
    </row>
    <row r="13" spans="1:9" ht="12.75">
      <c r="A13" s="72"/>
      <c r="B13" s="60"/>
      <c r="C13" s="75"/>
      <c r="D13" s="84"/>
      <c r="E13" s="106"/>
      <c r="F13" s="60" t="s">
        <v>354</v>
      </c>
      <c r="G13" s="121"/>
      <c r="H13" s="60" t="s">
        <v>393</v>
      </c>
      <c r="I13" s="74"/>
    </row>
    <row r="14" spans="1:9" ht="13.5" thickBot="1">
      <c r="A14" s="76"/>
      <c r="B14" s="61"/>
      <c r="C14" s="77"/>
      <c r="D14" s="85"/>
      <c r="E14" s="107"/>
      <c r="F14" s="61" t="s">
        <v>355</v>
      </c>
      <c r="G14" s="122"/>
      <c r="H14" s="61"/>
      <c r="I14" s="78"/>
    </row>
    <row r="15" spans="1:9" ht="13.5" thickBot="1">
      <c r="A15" s="31"/>
      <c r="B15" s="145"/>
      <c r="C15" s="31"/>
      <c r="D15" s="87"/>
      <c r="E15" s="108"/>
      <c r="F15" s="32"/>
      <c r="G15" s="123"/>
      <c r="H15" s="32"/>
      <c r="I15" s="23"/>
    </row>
    <row r="16" spans="1:9" ht="12.75">
      <c r="A16" s="33" t="s">
        <v>179</v>
      </c>
      <c r="B16" s="138" t="s">
        <v>180</v>
      </c>
      <c r="C16" s="57" t="s">
        <v>181</v>
      </c>
      <c r="D16" s="94" t="s">
        <v>182</v>
      </c>
      <c r="E16" s="99">
        <v>3993439.43</v>
      </c>
      <c r="F16" s="35">
        <v>39644</v>
      </c>
      <c r="G16" s="124" t="s">
        <v>183</v>
      </c>
      <c r="H16" s="115">
        <v>41090</v>
      </c>
      <c r="I16" s="36"/>
    </row>
    <row r="17" spans="1:9" ht="12.75">
      <c r="A17" s="37" t="s">
        <v>184</v>
      </c>
      <c r="B17" s="146"/>
      <c r="C17" s="58" t="s">
        <v>185</v>
      </c>
      <c r="D17" s="96" t="s">
        <v>186</v>
      </c>
      <c r="E17" s="100"/>
      <c r="F17" s="6" t="s">
        <v>187</v>
      </c>
      <c r="G17" s="125"/>
      <c r="H17" s="102" t="s">
        <v>188</v>
      </c>
      <c r="I17" s="38"/>
    </row>
    <row r="18" spans="1:9" ht="12.75">
      <c r="A18" s="37" t="s">
        <v>189</v>
      </c>
      <c r="B18" s="147" t="s">
        <v>190</v>
      </c>
      <c r="C18" s="58" t="s">
        <v>191</v>
      </c>
      <c r="D18" s="96" t="s">
        <v>182</v>
      </c>
      <c r="E18" s="101">
        <v>850000</v>
      </c>
      <c r="F18" s="8">
        <v>40025</v>
      </c>
      <c r="G18" s="126" t="s">
        <v>183</v>
      </c>
      <c r="H18" s="116">
        <v>41731</v>
      </c>
      <c r="I18" s="38"/>
    </row>
    <row r="19" spans="1:9" ht="12.75">
      <c r="A19" s="37"/>
      <c r="B19" s="147" t="s">
        <v>192</v>
      </c>
      <c r="C19" s="58" t="s">
        <v>193</v>
      </c>
      <c r="D19" s="96" t="s">
        <v>194</v>
      </c>
      <c r="E19" s="102" t="s">
        <v>195</v>
      </c>
      <c r="F19" s="7"/>
      <c r="G19" s="126"/>
      <c r="H19" s="118" t="s">
        <v>196</v>
      </c>
      <c r="I19" s="38"/>
    </row>
    <row r="20" spans="1:9" ht="36.75" thickBot="1">
      <c r="A20" s="39"/>
      <c r="B20" s="148" t="s">
        <v>197</v>
      </c>
      <c r="C20" s="41"/>
      <c r="D20" s="95"/>
      <c r="E20" s="103">
        <f>SUM(E16:E19)</f>
        <v>4843439.43</v>
      </c>
      <c r="F20" s="41"/>
      <c r="G20" s="40"/>
      <c r="H20" s="117"/>
      <c r="I20" s="42">
        <v>4818094.13</v>
      </c>
    </row>
    <row r="21" spans="1:9" ht="13.5" thickBot="1">
      <c r="A21" s="31"/>
      <c r="B21" s="31"/>
      <c r="C21" s="31"/>
      <c r="D21" s="87"/>
      <c r="E21" s="108"/>
      <c r="F21" s="32"/>
      <c r="G21" s="123"/>
      <c r="H21" s="32"/>
      <c r="I21" s="23"/>
    </row>
    <row r="22" spans="1:9" ht="12.75">
      <c r="A22" s="157" t="s">
        <v>17</v>
      </c>
      <c r="B22" s="198" t="s">
        <v>436</v>
      </c>
      <c r="C22" s="152" t="s">
        <v>173</v>
      </c>
      <c r="D22" s="200" t="s">
        <v>374</v>
      </c>
      <c r="E22" s="202">
        <v>124400</v>
      </c>
      <c r="F22" s="161" t="s">
        <v>175</v>
      </c>
      <c r="G22" s="200" t="s">
        <v>176</v>
      </c>
      <c r="H22" s="204" t="s">
        <v>293</v>
      </c>
      <c r="I22" s="206"/>
    </row>
    <row r="23" spans="1:9" ht="13.5" thickBot="1">
      <c r="A23" s="184" t="s">
        <v>438</v>
      </c>
      <c r="B23" s="199"/>
      <c r="C23" s="155" t="s">
        <v>174</v>
      </c>
      <c r="D23" s="201"/>
      <c r="E23" s="203"/>
      <c r="F23" s="163"/>
      <c r="G23" s="201"/>
      <c r="H23" s="205"/>
      <c r="I23" s="207"/>
    </row>
    <row r="24" spans="1:9" ht="13.5" thickBot="1">
      <c r="A24" s="43"/>
      <c r="B24" s="12"/>
      <c r="C24" s="12"/>
      <c r="D24" s="88"/>
      <c r="E24" s="109"/>
      <c r="F24" s="13"/>
      <c r="G24" s="127"/>
      <c r="H24" s="13"/>
      <c r="I24" s="44"/>
    </row>
    <row r="25" spans="1:9" ht="12.75">
      <c r="A25" s="45" t="s">
        <v>13</v>
      </c>
      <c r="B25" s="34" t="s">
        <v>18</v>
      </c>
      <c r="C25" s="57" t="s">
        <v>198</v>
      </c>
      <c r="D25" s="208" t="s">
        <v>374</v>
      </c>
      <c r="E25" s="210">
        <v>110275.3</v>
      </c>
      <c r="F25" s="46" t="s">
        <v>199</v>
      </c>
      <c r="G25" s="208" t="s">
        <v>200</v>
      </c>
      <c r="H25" s="212" t="s">
        <v>201</v>
      </c>
      <c r="I25" s="214">
        <v>98609.55</v>
      </c>
    </row>
    <row r="26" spans="1:9" ht="13.5" thickBot="1">
      <c r="A26" s="48" t="s">
        <v>202</v>
      </c>
      <c r="B26" s="41" t="s">
        <v>19</v>
      </c>
      <c r="C26" s="49" t="s">
        <v>203</v>
      </c>
      <c r="D26" s="209"/>
      <c r="E26" s="211"/>
      <c r="F26" s="80" t="s">
        <v>367</v>
      </c>
      <c r="G26" s="209"/>
      <c r="H26" s="213"/>
      <c r="I26" s="215"/>
    </row>
    <row r="27" spans="1:9" ht="13.5" thickBot="1">
      <c r="A27" s="11"/>
      <c r="B27" s="11"/>
      <c r="C27" s="12"/>
      <c r="D27" s="88"/>
      <c r="E27" s="109"/>
      <c r="F27" s="13"/>
      <c r="G27" s="127"/>
      <c r="H27" s="22"/>
      <c r="I27" s="14"/>
    </row>
    <row r="28" spans="1:9" ht="12.75">
      <c r="A28" s="33" t="s">
        <v>13</v>
      </c>
      <c r="B28" s="216" t="s">
        <v>204</v>
      </c>
      <c r="C28" s="57" t="s">
        <v>205</v>
      </c>
      <c r="D28" s="208" t="s">
        <v>374</v>
      </c>
      <c r="E28" s="210">
        <v>240000</v>
      </c>
      <c r="F28" s="51">
        <v>41192</v>
      </c>
      <c r="G28" s="208" t="s">
        <v>206</v>
      </c>
      <c r="H28" s="216" t="s">
        <v>207</v>
      </c>
      <c r="I28" s="214">
        <v>240000</v>
      </c>
    </row>
    <row r="29" spans="1:9" ht="13.5" thickBot="1">
      <c r="A29" s="39" t="s">
        <v>208</v>
      </c>
      <c r="B29" s="217"/>
      <c r="C29" s="52" t="s">
        <v>209</v>
      </c>
      <c r="D29" s="209"/>
      <c r="E29" s="211"/>
      <c r="F29" s="81" t="s">
        <v>368</v>
      </c>
      <c r="G29" s="209"/>
      <c r="H29" s="217"/>
      <c r="I29" s="215"/>
    </row>
    <row r="30" spans="1:9" ht="13.5" thickBot="1">
      <c r="A30" s="31"/>
      <c r="B30" s="32"/>
      <c r="C30" s="31"/>
      <c r="D30" s="87"/>
      <c r="E30" s="108"/>
      <c r="F30" s="32"/>
      <c r="G30" s="123"/>
      <c r="H30" s="32"/>
      <c r="I30" s="23"/>
    </row>
    <row r="31" spans="1:9" ht="12.75">
      <c r="A31" s="45" t="s">
        <v>13</v>
      </c>
      <c r="B31" s="216" t="s">
        <v>14</v>
      </c>
      <c r="C31" s="57" t="s">
        <v>23</v>
      </c>
      <c r="D31" s="208" t="s">
        <v>374</v>
      </c>
      <c r="E31" s="210">
        <v>2452903.57</v>
      </c>
      <c r="F31" s="46">
        <v>41271</v>
      </c>
      <c r="G31" s="208" t="s">
        <v>26</v>
      </c>
      <c r="H31" s="216" t="s">
        <v>25</v>
      </c>
      <c r="I31" s="214">
        <v>1806130.09</v>
      </c>
    </row>
    <row r="32" spans="1:9" ht="13.5" thickBot="1">
      <c r="A32" s="54" t="s">
        <v>22</v>
      </c>
      <c r="B32" s="217"/>
      <c r="C32" s="49" t="s">
        <v>24</v>
      </c>
      <c r="D32" s="209"/>
      <c r="E32" s="211"/>
      <c r="F32" s="80" t="s">
        <v>368</v>
      </c>
      <c r="G32" s="209"/>
      <c r="H32" s="217"/>
      <c r="I32" s="215"/>
    </row>
    <row r="33" spans="1:9" ht="13.5" thickBot="1">
      <c r="A33" s="11"/>
      <c r="B33" s="192"/>
      <c r="C33" s="11"/>
      <c r="D33" s="90"/>
      <c r="E33" s="193"/>
      <c r="F33" s="20"/>
      <c r="G33" s="90"/>
      <c r="H33" s="192"/>
      <c r="I33" s="194"/>
    </row>
    <row r="34" spans="1:9" ht="12.75">
      <c r="A34" s="151" t="s">
        <v>15</v>
      </c>
      <c r="B34" s="218" t="s">
        <v>399</v>
      </c>
      <c r="C34" s="152" t="s">
        <v>29</v>
      </c>
      <c r="D34" s="200" t="s">
        <v>374</v>
      </c>
      <c r="E34" s="202">
        <v>335500</v>
      </c>
      <c r="F34" s="161" t="s">
        <v>28</v>
      </c>
      <c r="G34" s="200" t="s">
        <v>326</v>
      </c>
      <c r="H34" s="165" t="s">
        <v>289</v>
      </c>
      <c r="I34" s="223"/>
    </row>
    <row r="35" spans="1:9" ht="42" customHeight="1">
      <c r="A35" s="226" t="s">
        <v>441</v>
      </c>
      <c r="B35" s="219"/>
      <c r="C35" s="228" t="s">
        <v>30</v>
      </c>
      <c r="D35" s="221"/>
      <c r="E35" s="222"/>
      <c r="F35" s="228" t="s">
        <v>69</v>
      </c>
      <c r="G35" s="221"/>
      <c r="H35" s="230" t="s">
        <v>437</v>
      </c>
      <c r="I35" s="224"/>
    </row>
    <row r="36" spans="1:9" ht="19.5" customHeight="1" thickBot="1">
      <c r="A36" s="227"/>
      <c r="B36" s="220"/>
      <c r="C36" s="229"/>
      <c r="D36" s="201"/>
      <c r="E36" s="203"/>
      <c r="F36" s="229"/>
      <c r="G36" s="201"/>
      <c r="H36" s="231"/>
      <c r="I36" s="225"/>
    </row>
    <row r="37" spans="1:9" ht="13.5" thickBot="1">
      <c r="A37" s="19"/>
      <c r="B37" s="11"/>
      <c r="C37" s="11"/>
      <c r="D37" s="90"/>
      <c r="E37" s="111"/>
      <c r="F37" s="20"/>
      <c r="G37" s="129"/>
      <c r="H37" s="20"/>
      <c r="I37" s="21"/>
    </row>
    <row r="38" spans="1:9" ht="12.75" customHeight="1">
      <c r="A38" s="33" t="s">
        <v>15</v>
      </c>
      <c r="B38" s="34" t="s">
        <v>400</v>
      </c>
      <c r="C38" s="57" t="s">
        <v>210</v>
      </c>
      <c r="D38" s="208" t="s">
        <v>374</v>
      </c>
      <c r="E38" s="210">
        <v>36017.1</v>
      </c>
      <c r="F38" s="46" t="s">
        <v>211</v>
      </c>
      <c r="G38" s="232" t="s">
        <v>212</v>
      </c>
      <c r="H38" s="216" t="s">
        <v>213</v>
      </c>
      <c r="I38" s="214">
        <v>32605.88</v>
      </c>
    </row>
    <row r="39" spans="1:9" ht="13.5" thickBot="1">
      <c r="A39" s="55" t="s">
        <v>214</v>
      </c>
      <c r="B39" s="41" t="s">
        <v>31</v>
      </c>
      <c r="C39" s="41" t="s">
        <v>215</v>
      </c>
      <c r="D39" s="209"/>
      <c r="E39" s="211"/>
      <c r="F39" s="81" t="s">
        <v>367</v>
      </c>
      <c r="G39" s="233"/>
      <c r="H39" s="217"/>
      <c r="I39" s="215"/>
    </row>
    <row r="40" spans="1:9" s="1" customFormat="1" ht="13.5" thickBot="1">
      <c r="A40" s="19"/>
      <c r="B40" s="11"/>
      <c r="C40" s="11"/>
      <c r="D40" s="90"/>
      <c r="E40" s="111"/>
      <c r="F40" s="22"/>
      <c r="G40" s="129"/>
      <c r="H40" s="20"/>
      <c r="I40" s="21"/>
    </row>
    <row r="41" spans="1:9" ht="12.75" customHeight="1">
      <c r="A41" s="33" t="s">
        <v>15</v>
      </c>
      <c r="B41" s="234" t="s">
        <v>401</v>
      </c>
      <c r="C41" s="57" t="s">
        <v>216</v>
      </c>
      <c r="D41" s="208" t="s">
        <v>374</v>
      </c>
      <c r="E41" s="210">
        <v>311989.88</v>
      </c>
      <c r="F41" s="46" t="s">
        <v>217</v>
      </c>
      <c r="G41" s="208" t="s">
        <v>218</v>
      </c>
      <c r="H41" s="216" t="s">
        <v>219</v>
      </c>
      <c r="I41" s="214">
        <v>247434</v>
      </c>
    </row>
    <row r="42" spans="1:9" ht="65.25" customHeight="1" thickBot="1">
      <c r="A42" s="113" t="s">
        <v>220</v>
      </c>
      <c r="B42" s="235"/>
      <c r="C42" s="92" t="s">
        <v>221</v>
      </c>
      <c r="D42" s="209"/>
      <c r="E42" s="211"/>
      <c r="F42" s="132" t="s">
        <v>367</v>
      </c>
      <c r="G42" s="209"/>
      <c r="H42" s="217"/>
      <c r="I42" s="215"/>
    </row>
    <row r="43" spans="1:9" ht="13.5" thickBot="1">
      <c r="A43" s="16"/>
      <c r="B43" s="16"/>
      <c r="C43" s="16"/>
      <c r="D43" s="89"/>
      <c r="E43" s="110"/>
      <c r="F43" s="17"/>
      <c r="G43" s="128"/>
      <c r="H43" s="17"/>
      <c r="I43" s="14"/>
    </row>
    <row r="44" spans="1:9" ht="12.75" customHeight="1">
      <c r="A44" s="33" t="s">
        <v>15</v>
      </c>
      <c r="B44" s="236" t="s">
        <v>402</v>
      </c>
      <c r="C44" s="57" t="s">
        <v>222</v>
      </c>
      <c r="D44" s="208" t="s">
        <v>374</v>
      </c>
      <c r="E44" s="210">
        <v>131928.5</v>
      </c>
      <c r="F44" s="46" t="s">
        <v>223</v>
      </c>
      <c r="G44" s="208" t="s">
        <v>32</v>
      </c>
      <c r="H44" s="216" t="s">
        <v>224</v>
      </c>
      <c r="I44" s="214">
        <v>127455.78</v>
      </c>
    </row>
    <row r="45" spans="1:9" ht="60.75" customHeight="1" thickBot="1">
      <c r="A45" s="113" t="s">
        <v>225</v>
      </c>
      <c r="B45" s="237"/>
      <c r="C45" s="91" t="s">
        <v>226</v>
      </c>
      <c r="D45" s="209"/>
      <c r="E45" s="211"/>
      <c r="F45" s="132" t="s">
        <v>367</v>
      </c>
      <c r="G45" s="209"/>
      <c r="H45" s="217"/>
      <c r="I45" s="215"/>
    </row>
    <row r="46" spans="1:9" s="1" customFormat="1" ht="13.5" thickBot="1">
      <c r="A46" s="11"/>
      <c r="B46" s="11"/>
      <c r="C46" s="11"/>
      <c r="D46" s="90"/>
      <c r="E46" s="111"/>
      <c r="F46" s="22"/>
      <c r="G46" s="129"/>
      <c r="H46" s="20"/>
      <c r="I46" s="21"/>
    </row>
    <row r="47" spans="1:9" ht="12.75">
      <c r="A47" s="33" t="s">
        <v>13</v>
      </c>
      <c r="B47" s="236" t="s">
        <v>403</v>
      </c>
      <c r="C47" s="57" t="s">
        <v>34</v>
      </c>
      <c r="D47" s="208" t="s">
        <v>373</v>
      </c>
      <c r="E47" s="210">
        <v>67839.95</v>
      </c>
      <c r="F47" s="46" t="s">
        <v>35</v>
      </c>
      <c r="G47" s="208" t="s">
        <v>32</v>
      </c>
      <c r="H47" s="216" t="s">
        <v>246</v>
      </c>
      <c r="I47" s="47">
        <v>99651.64</v>
      </c>
    </row>
    <row r="48" spans="1:9" ht="21.75" customHeight="1">
      <c r="A48" s="242" t="s">
        <v>33</v>
      </c>
      <c r="B48" s="238"/>
      <c r="C48" s="149" t="s">
        <v>36</v>
      </c>
      <c r="D48" s="239"/>
      <c r="E48" s="240"/>
      <c r="F48" s="150" t="s">
        <v>368</v>
      </c>
      <c r="G48" s="239"/>
      <c r="H48" s="241"/>
      <c r="I48" s="97" t="s">
        <v>376</v>
      </c>
    </row>
    <row r="49" spans="1:9" ht="13.5" thickBot="1">
      <c r="A49" s="243"/>
      <c r="B49" s="133" t="s">
        <v>37</v>
      </c>
      <c r="C49" s="41"/>
      <c r="D49" s="209"/>
      <c r="E49" s="211"/>
      <c r="F49" s="56"/>
      <c r="G49" s="209"/>
      <c r="H49" s="217"/>
      <c r="I49" s="98" t="s">
        <v>378</v>
      </c>
    </row>
    <row r="50" spans="1:9" ht="13.5" thickBot="1">
      <c r="A50" s="16"/>
      <c r="B50" s="11"/>
      <c r="C50" s="11"/>
      <c r="D50" s="90"/>
      <c r="E50" s="111"/>
      <c r="F50" s="22"/>
      <c r="G50" s="128"/>
      <c r="H50" s="17"/>
      <c r="I50" s="14"/>
    </row>
    <row r="51" spans="1:9" ht="12.75">
      <c r="A51" s="33" t="s">
        <v>13</v>
      </c>
      <c r="B51" s="236" t="s">
        <v>403</v>
      </c>
      <c r="C51" s="57" t="s">
        <v>34</v>
      </c>
      <c r="D51" s="208" t="s">
        <v>373</v>
      </c>
      <c r="E51" s="210">
        <v>99425</v>
      </c>
      <c r="F51" s="46" t="s">
        <v>35</v>
      </c>
      <c r="G51" s="208" t="s">
        <v>32</v>
      </c>
      <c r="H51" s="216" t="s">
        <v>246</v>
      </c>
      <c r="I51" s="47">
        <v>11050</v>
      </c>
    </row>
    <row r="52" spans="1:9" ht="23.25" customHeight="1">
      <c r="A52" s="242" t="s">
        <v>41</v>
      </c>
      <c r="B52" s="238"/>
      <c r="C52" s="149" t="s">
        <v>36</v>
      </c>
      <c r="D52" s="239"/>
      <c r="E52" s="240"/>
      <c r="F52" s="150" t="s">
        <v>368</v>
      </c>
      <c r="G52" s="239"/>
      <c r="H52" s="241"/>
      <c r="I52" s="97" t="s">
        <v>376</v>
      </c>
    </row>
    <row r="53" spans="1:9" ht="13.5" thickBot="1">
      <c r="A53" s="243"/>
      <c r="B53" s="41" t="s">
        <v>31</v>
      </c>
      <c r="C53" s="41"/>
      <c r="D53" s="209"/>
      <c r="E53" s="211"/>
      <c r="F53" s="56"/>
      <c r="G53" s="209"/>
      <c r="H53" s="217"/>
      <c r="I53" s="98" t="s">
        <v>379</v>
      </c>
    </row>
    <row r="54" spans="1:9" ht="13.5" thickBot="1">
      <c r="A54" s="16"/>
      <c r="B54" s="11"/>
      <c r="C54" s="11"/>
      <c r="D54" s="90"/>
      <c r="E54" s="111"/>
      <c r="F54" s="22"/>
      <c r="G54" s="128"/>
      <c r="H54" s="17"/>
      <c r="I54" s="14"/>
    </row>
    <row r="55" spans="1:9" ht="12.75">
      <c r="A55" s="33" t="s">
        <v>13</v>
      </c>
      <c r="B55" s="236" t="s">
        <v>403</v>
      </c>
      <c r="C55" s="57" t="s">
        <v>34</v>
      </c>
      <c r="D55" s="208" t="s">
        <v>373</v>
      </c>
      <c r="E55" s="210">
        <v>81314</v>
      </c>
      <c r="F55" s="46" t="s">
        <v>35</v>
      </c>
      <c r="G55" s="208" t="s">
        <v>32</v>
      </c>
      <c r="H55" s="216" t="s">
        <v>246</v>
      </c>
      <c r="I55" s="47">
        <v>77000</v>
      </c>
    </row>
    <row r="56" spans="1:9" ht="23.25" customHeight="1">
      <c r="A56" s="242" t="s">
        <v>42</v>
      </c>
      <c r="B56" s="238"/>
      <c r="C56" s="149" t="s">
        <v>36</v>
      </c>
      <c r="D56" s="239"/>
      <c r="E56" s="240"/>
      <c r="F56" s="150" t="s">
        <v>368</v>
      </c>
      <c r="G56" s="239"/>
      <c r="H56" s="241"/>
      <c r="I56" s="97" t="s">
        <v>376</v>
      </c>
    </row>
    <row r="57" spans="1:9" ht="13.5" thickBot="1">
      <c r="A57" s="243"/>
      <c r="B57" s="41" t="s">
        <v>38</v>
      </c>
      <c r="C57" s="41"/>
      <c r="D57" s="209"/>
      <c r="E57" s="211"/>
      <c r="F57" s="56"/>
      <c r="G57" s="209"/>
      <c r="H57" s="217"/>
      <c r="I57" s="98" t="s">
        <v>380</v>
      </c>
    </row>
    <row r="58" spans="1:9" ht="13.5" thickBot="1">
      <c r="A58" s="16"/>
      <c r="B58" s="11"/>
      <c r="C58" s="11"/>
      <c r="D58" s="90"/>
      <c r="E58" s="111"/>
      <c r="F58" s="22"/>
      <c r="G58" s="128"/>
      <c r="H58" s="17"/>
      <c r="I58" s="14"/>
    </row>
    <row r="59" spans="1:9" ht="12.75">
      <c r="A59" s="33" t="s">
        <v>13</v>
      </c>
      <c r="B59" s="236" t="s">
        <v>403</v>
      </c>
      <c r="C59" s="57" t="s">
        <v>34</v>
      </c>
      <c r="D59" s="208" t="s">
        <v>373</v>
      </c>
      <c r="E59" s="210">
        <v>447512.95</v>
      </c>
      <c r="F59" s="46" t="s">
        <v>35</v>
      </c>
      <c r="G59" s="208" t="s">
        <v>32</v>
      </c>
      <c r="H59" s="216" t="s">
        <v>246</v>
      </c>
      <c r="I59" s="47">
        <v>114857.9</v>
      </c>
    </row>
    <row r="60" spans="1:9" ht="23.25" customHeight="1">
      <c r="A60" s="244" t="s">
        <v>43</v>
      </c>
      <c r="B60" s="238"/>
      <c r="C60" s="149" t="s">
        <v>36</v>
      </c>
      <c r="D60" s="239"/>
      <c r="E60" s="240"/>
      <c r="F60" s="246" t="s">
        <v>368</v>
      </c>
      <c r="G60" s="239"/>
      <c r="H60" s="241"/>
      <c r="I60" s="97" t="s">
        <v>376</v>
      </c>
    </row>
    <row r="61" spans="1:9" ht="12.75" customHeight="1" thickBot="1">
      <c r="A61" s="245"/>
      <c r="B61" s="41" t="s">
        <v>39</v>
      </c>
      <c r="C61" s="41"/>
      <c r="D61" s="209"/>
      <c r="E61" s="211"/>
      <c r="F61" s="247"/>
      <c r="G61" s="209"/>
      <c r="H61" s="217"/>
      <c r="I61" s="98" t="s">
        <v>381</v>
      </c>
    </row>
    <row r="62" spans="1:9" ht="13.5" thickBot="1">
      <c r="A62" s="16"/>
      <c r="B62" s="11"/>
      <c r="C62" s="11"/>
      <c r="D62" s="90"/>
      <c r="E62" s="111"/>
      <c r="F62" s="22"/>
      <c r="G62" s="128"/>
      <c r="H62" s="17"/>
      <c r="I62" s="14"/>
    </row>
    <row r="63" spans="1:9" ht="12.75">
      <c r="A63" s="33" t="s">
        <v>13</v>
      </c>
      <c r="B63" s="248" t="s">
        <v>403</v>
      </c>
      <c r="C63" s="57" t="s">
        <v>34</v>
      </c>
      <c r="D63" s="208" t="s">
        <v>373</v>
      </c>
      <c r="E63" s="210">
        <v>53890.5</v>
      </c>
      <c r="F63" s="46" t="s">
        <v>35</v>
      </c>
      <c r="G63" s="208" t="s">
        <v>47</v>
      </c>
      <c r="H63" s="216" t="s">
        <v>318</v>
      </c>
      <c r="I63" s="47">
        <v>10966.5</v>
      </c>
    </row>
    <row r="64" spans="1:9" ht="21.75" customHeight="1">
      <c r="A64" s="242" t="s">
        <v>44</v>
      </c>
      <c r="B64" s="249"/>
      <c r="C64" s="250" t="s">
        <v>36</v>
      </c>
      <c r="D64" s="239"/>
      <c r="E64" s="240"/>
      <c r="F64" s="246" t="s">
        <v>368</v>
      </c>
      <c r="G64" s="239"/>
      <c r="H64" s="241"/>
      <c r="I64" s="97" t="s">
        <v>376</v>
      </c>
    </row>
    <row r="65" spans="1:9" ht="13.5" thickBot="1">
      <c r="A65" s="243"/>
      <c r="B65" s="41" t="s">
        <v>40</v>
      </c>
      <c r="C65" s="251"/>
      <c r="D65" s="209"/>
      <c r="E65" s="211"/>
      <c r="F65" s="247"/>
      <c r="G65" s="209"/>
      <c r="H65" s="217"/>
      <c r="I65" s="98" t="s">
        <v>382</v>
      </c>
    </row>
    <row r="66" spans="1:9" ht="13.5" thickBot="1">
      <c r="A66" s="16"/>
      <c r="B66" s="16"/>
      <c r="C66" s="16"/>
      <c r="D66" s="89"/>
      <c r="E66" s="110"/>
      <c r="F66" s="17"/>
      <c r="G66" s="128"/>
      <c r="H66" s="17"/>
      <c r="I66" s="14"/>
    </row>
    <row r="67" spans="1:9" ht="12.75">
      <c r="A67" s="45" t="s">
        <v>13</v>
      </c>
      <c r="B67" s="252" t="s">
        <v>404</v>
      </c>
      <c r="C67" s="57" t="s">
        <v>45</v>
      </c>
      <c r="D67" s="208" t="s">
        <v>373</v>
      </c>
      <c r="E67" s="210">
        <v>397000</v>
      </c>
      <c r="F67" s="46" t="s">
        <v>35</v>
      </c>
      <c r="G67" s="208" t="s">
        <v>330</v>
      </c>
      <c r="H67" s="216" t="s">
        <v>319</v>
      </c>
      <c r="I67" s="214">
        <v>212050</v>
      </c>
    </row>
    <row r="68" spans="1:9" ht="15" customHeight="1" thickBot="1">
      <c r="A68" s="54" t="s">
        <v>48</v>
      </c>
      <c r="B68" s="253"/>
      <c r="C68" s="41" t="s">
        <v>46</v>
      </c>
      <c r="D68" s="209"/>
      <c r="E68" s="211"/>
      <c r="F68" s="81" t="s">
        <v>368</v>
      </c>
      <c r="G68" s="209"/>
      <c r="H68" s="217"/>
      <c r="I68" s="215"/>
    </row>
    <row r="69" spans="1:9" ht="13.5" thickBot="1">
      <c r="A69" s="12"/>
      <c r="B69" s="11"/>
      <c r="C69" s="11"/>
      <c r="D69" s="90"/>
      <c r="E69" s="111"/>
      <c r="F69" s="22"/>
      <c r="G69" s="127"/>
      <c r="H69" s="13"/>
      <c r="I69" s="23"/>
    </row>
    <row r="70" spans="1:9" ht="12.75" customHeight="1">
      <c r="A70" s="33" t="s">
        <v>15</v>
      </c>
      <c r="B70" s="234" t="s">
        <v>405</v>
      </c>
      <c r="C70" s="57" t="s">
        <v>227</v>
      </c>
      <c r="D70" s="208" t="s">
        <v>374</v>
      </c>
      <c r="E70" s="210">
        <v>120960</v>
      </c>
      <c r="F70" s="46" t="s">
        <v>228</v>
      </c>
      <c r="G70" s="208" t="s">
        <v>229</v>
      </c>
      <c r="H70" s="216" t="s">
        <v>230</v>
      </c>
      <c r="I70" s="47">
        <v>115712</v>
      </c>
    </row>
    <row r="71" spans="1:9" ht="12.75">
      <c r="A71" s="242" t="s">
        <v>231</v>
      </c>
      <c r="B71" s="254"/>
      <c r="C71" s="15" t="s">
        <v>232</v>
      </c>
      <c r="D71" s="239"/>
      <c r="E71" s="240"/>
      <c r="F71" s="10" t="s">
        <v>367</v>
      </c>
      <c r="G71" s="239"/>
      <c r="H71" s="241"/>
      <c r="I71" s="97" t="s">
        <v>376</v>
      </c>
    </row>
    <row r="72" spans="1:9" ht="12.75" customHeight="1" thickBot="1">
      <c r="A72" s="243"/>
      <c r="B72" s="235"/>
      <c r="C72" s="49"/>
      <c r="D72" s="209"/>
      <c r="E72" s="211"/>
      <c r="F72" s="56"/>
      <c r="G72" s="209"/>
      <c r="H72" s="217"/>
      <c r="I72" s="98" t="s">
        <v>377</v>
      </c>
    </row>
    <row r="73" spans="1:9" ht="13.5" thickBot="1">
      <c r="A73" s="11"/>
      <c r="B73" s="11"/>
      <c r="C73" s="11"/>
      <c r="D73" s="90"/>
      <c r="E73" s="111"/>
      <c r="F73" s="22"/>
      <c r="G73" s="129"/>
      <c r="H73" s="20"/>
      <c r="I73" s="24"/>
    </row>
    <row r="74" spans="1:9" ht="12.75" customHeight="1">
      <c r="A74" s="62" t="s">
        <v>15</v>
      </c>
      <c r="B74" s="255" t="s">
        <v>20</v>
      </c>
      <c r="C74" s="57" t="s">
        <v>233</v>
      </c>
      <c r="D74" s="208" t="s">
        <v>374</v>
      </c>
      <c r="E74" s="210">
        <v>198821.96</v>
      </c>
      <c r="F74" s="63" t="s">
        <v>234</v>
      </c>
      <c r="G74" s="208" t="s">
        <v>331</v>
      </c>
      <c r="H74" s="216" t="s">
        <v>27</v>
      </c>
      <c r="I74" s="214">
        <v>194462.33</v>
      </c>
    </row>
    <row r="75" spans="1:9" ht="13.5" thickBot="1">
      <c r="A75" s="54" t="s">
        <v>235</v>
      </c>
      <c r="B75" s="256"/>
      <c r="C75" s="49" t="s">
        <v>236</v>
      </c>
      <c r="D75" s="209"/>
      <c r="E75" s="211"/>
      <c r="F75" s="80" t="s">
        <v>369</v>
      </c>
      <c r="G75" s="209"/>
      <c r="H75" s="217"/>
      <c r="I75" s="215"/>
    </row>
    <row r="76" spans="1:9" ht="13.5" thickBot="1">
      <c r="A76" s="12"/>
      <c r="B76" s="11"/>
      <c r="C76" s="11"/>
      <c r="D76" s="90"/>
      <c r="E76" s="111"/>
      <c r="F76" s="22"/>
      <c r="G76" s="127"/>
      <c r="H76" s="13"/>
      <c r="I76" s="23"/>
    </row>
    <row r="77" spans="1:9" ht="12.75" customHeight="1">
      <c r="A77" s="45" t="s">
        <v>15</v>
      </c>
      <c r="B77" s="255" t="s">
        <v>237</v>
      </c>
      <c r="C77" s="57" t="s">
        <v>238</v>
      </c>
      <c r="D77" s="208" t="s">
        <v>374</v>
      </c>
      <c r="E77" s="210">
        <v>106690</v>
      </c>
      <c r="F77" s="46" t="s">
        <v>239</v>
      </c>
      <c r="G77" s="208" t="s">
        <v>240</v>
      </c>
      <c r="H77" s="258" t="s">
        <v>243</v>
      </c>
      <c r="I77" s="47">
        <v>50542</v>
      </c>
    </row>
    <row r="78" spans="1:9" ht="12.75">
      <c r="A78" s="242" t="s">
        <v>241</v>
      </c>
      <c r="B78" s="257"/>
      <c r="C78" s="15" t="s">
        <v>242</v>
      </c>
      <c r="D78" s="239"/>
      <c r="E78" s="240"/>
      <c r="F78" s="10" t="s">
        <v>367</v>
      </c>
      <c r="G78" s="239"/>
      <c r="H78" s="259"/>
      <c r="I78" s="97" t="s">
        <v>376</v>
      </c>
    </row>
    <row r="79" spans="1:9" ht="12.75" customHeight="1" thickBot="1">
      <c r="A79" s="243"/>
      <c r="B79" s="256"/>
      <c r="C79" s="49"/>
      <c r="D79" s="209"/>
      <c r="E79" s="211"/>
      <c r="F79" s="56"/>
      <c r="G79" s="209"/>
      <c r="H79" s="260"/>
      <c r="I79" s="98" t="s">
        <v>383</v>
      </c>
    </row>
    <row r="80" spans="1:9" ht="13.5" thickBot="1">
      <c r="A80" s="16"/>
      <c r="B80" s="16"/>
      <c r="C80" s="16"/>
      <c r="D80" s="89"/>
      <c r="E80" s="110"/>
      <c r="F80" s="17"/>
      <c r="G80" s="128"/>
      <c r="H80" s="17"/>
      <c r="I80" s="14"/>
    </row>
    <row r="81" spans="1:9" ht="12.75">
      <c r="A81" s="45" t="s">
        <v>15</v>
      </c>
      <c r="B81" s="255" t="s">
        <v>49</v>
      </c>
      <c r="C81" s="64" t="s">
        <v>244</v>
      </c>
      <c r="D81" s="208" t="s">
        <v>374</v>
      </c>
      <c r="E81" s="210">
        <v>273863.63</v>
      </c>
      <c r="F81" s="46" t="s">
        <v>245</v>
      </c>
      <c r="G81" s="208" t="s">
        <v>332</v>
      </c>
      <c r="H81" s="216" t="s">
        <v>246</v>
      </c>
      <c r="I81" s="214">
        <v>333629.41</v>
      </c>
    </row>
    <row r="82" spans="1:9" ht="15.75" customHeight="1" thickBot="1">
      <c r="A82" s="54" t="s">
        <v>247</v>
      </c>
      <c r="B82" s="256"/>
      <c r="C82" s="50" t="s">
        <v>248</v>
      </c>
      <c r="D82" s="209"/>
      <c r="E82" s="211"/>
      <c r="F82" s="81" t="s">
        <v>367</v>
      </c>
      <c r="G82" s="209"/>
      <c r="H82" s="217"/>
      <c r="I82" s="215"/>
    </row>
    <row r="83" spans="1:9" ht="13.5" thickBot="1">
      <c r="A83" s="16"/>
      <c r="B83" s="16"/>
      <c r="C83" s="16"/>
      <c r="D83" s="89"/>
      <c r="E83" s="110"/>
      <c r="F83" s="17"/>
      <c r="G83" s="128"/>
      <c r="H83" s="17"/>
      <c r="I83" s="14"/>
    </row>
    <row r="84" spans="1:9" ht="12.75">
      <c r="A84" s="45" t="s">
        <v>15</v>
      </c>
      <c r="B84" s="234" t="s">
        <v>406</v>
      </c>
      <c r="C84" s="57" t="s">
        <v>249</v>
      </c>
      <c r="D84" s="208" t="s">
        <v>374</v>
      </c>
      <c r="E84" s="210">
        <v>795000</v>
      </c>
      <c r="F84" s="46" t="s">
        <v>250</v>
      </c>
      <c r="G84" s="208" t="s">
        <v>251</v>
      </c>
      <c r="H84" s="216" t="s">
        <v>252</v>
      </c>
      <c r="I84" s="214">
        <v>795000</v>
      </c>
    </row>
    <row r="85" spans="1:9" ht="13.5" thickBot="1">
      <c r="A85" s="54" t="s">
        <v>253</v>
      </c>
      <c r="B85" s="235"/>
      <c r="C85" s="41" t="s">
        <v>254</v>
      </c>
      <c r="D85" s="209"/>
      <c r="E85" s="211"/>
      <c r="F85" s="81" t="s">
        <v>370</v>
      </c>
      <c r="G85" s="209"/>
      <c r="H85" s="217"/>
      <c r="I85" s="215"/>
    </row>
    <row r="86" spans="1:9" ht="13.5" thickBot="1">
      <c r="A86" s="16"/>
      <c r="B86" s="16"/>
      <c r="C86" s="16"/>
      <c r="D86" s="89"/>
      <c r="E86" s="110"/>
      <c r="F86" s="17"/>
      <c r="G86" s="128"/>
      <c r="H86" s="17"/>
      <c r="I86" s="14"/>
    </row>
    <row r="87" spans="1:9" ht="12.75">
      <c r="A87" s="45" t="s">
        <v>15</v>
      </c>
      <c r="B87" s="234" t="s">
        <v>407</v>
      </c>
      <c r="C87" s="57" t="s">
        <v>255</v>
      </c>
      <c r="D87" s="208" t="s">
        <v>374</v>
      </c>
      <c r="E87" s="210">
        <v>189930</v>
      </c>
      <c r="F87" s="46" t="s">
        <v>256</v>
      </c>
      <c r="G87" s="208" t="s">
        <v>385</v>
      </c>
      <c r="H87" s="216" t="s">
        <v>167</v>
      </c>
      <c r="I87" s="47">
        <v>182104.13</v>
      </c>
    </row>
    <row r="88" spans="1:9" ht="12.75">
      <c r="A88" s="242" t="s">
        <v>257</v>
      </c>
      <c r="B88" s="254"/>
      <c r="C88" s="15" t="s">
        <v>258</v>
      </c>
      <c r="D88" s="239"/>
      <c r="E88" s="240"/>
      <c r="F88" s="10" t="s">
        <v>367</v>
      </c>
      <c r="G88" s="239"/>
      <c r="H88" s="241"/>
      <c r="I88" s="97" t="s">
        <v>376</v>
      </c>
    </row>
    <row r="89" spans="1:9" ht="50.25" customHeight="1" thickBot="1">
      <c r="A89" s="243"/>
      <c r="B89" s="235"/>
      <c r="C89" s="49"/>
      <c r="D89" s="209"/>
      <c r="E89" s="211"/>
      <c r="F89" s="56"/>
      <c r="G89" s="209"/>
      <c r="H89" s="217"/>
      <c r="I89" s="134" t="s">
        <v>384</v>
      </c>
    </row>
    <row r="90" spans="1:9" ht="13.5" thickBot="1">
      <c r="A90" s="16"/>
      <c r="B90" s="16"/>
      <c r="C90" s="16"/>
      <c r="D90" s="89"/>
      <c r="E90" s="110"/>
      <c r="F90" s="17"/>
      <c r="G90" s="128"/>
      <c r="H90" s="17"/>
      <c r="I90" s="18"/>
    </row>
    <row r="91" spans="1:9" ht="12.75" customHeight="1">
      <c r="A91" s="45" t="s">
        <v>15</v>
      </c>
      <c r="B91" s="255" t="s">
        <v>259</v>
      </c>
      <c r="C91" s="57" t="s">
        <v>260</v>
      </c>
      <c r="D91" s="208" t="s">
        <v>374</v>
      </c>
      <c r="E91" s="210">
        <v>91708</v>
      </c>
      <c r="F91" s="46" t="s">
        <v>261</v>
      </c>
      <c r="G91" s="208" t="s">
        <v>333</v>
      </c>
      <c r="H91" s="216" t="s">
        <v>262</v>
      </c>
      <c r="I91" s="261">
        <v>91588.8</v>
      </c>
    </row>
    <row r="92" spans="1:9" ht="13.5" thickBot="1">
      <c r="A92" s="54" t="s">
        <v>263</v>
      </c>
      <c r="B92" s="256"/>
      <c r="C92" s="49" t="s">
        <v>264</v>
      </c>
      <c r="D92" s="209"/>
      <c r="E92" s="211"/>
      <c r="F92" s="81" t="s">
        <v>367</v>
      </c>
      <c r="G92" s="209"/>
      <c r="H92" s="217"/>
      <c r="I92" s="262"/>
    </row>
    <row r="93" spans="1:9" ht="13.5" thickBot="1">
      <c r="A93" s="16"/>
      <c r="B93" s="16"/>
      <c r="C93" s="16"/>
      <c r="D93" s="89"/>
      <c r="E93" s="110"/>
      <c r="F93" s="17"/>
      <c r="G93" s="128"/>
      <c r="H93" s="17"/>
      <c r="I93" s="14"/>
    </row>
    <row r="94" spans="1:9" ht="12.75">
      <c r="A94" s="45" t="s">
        <v>15</v>
      </c>
      <c r="B94" s="255" t="s">
        <v>435</v>
      </c>
      <c r="C94" s="57" t="s">
        <v>50</v>
      </c>
      <c r="D94" s="208" t="s">
        <v>374</v>
      </c>
      <c r="E94" s="210">
        <v>195374.42</v>
      </c>
      <c r="F94" s="51" t="s">
        <v>51</v>
      </c>
      <c r="G94" s="208" t="s">
        <v>55</v>
      </c>
      <c r="H94" s="216" t="s">
        <v>54</v>
      </c>
      <c r="I94" s="47">
        <v>179248.6</v>
      </c>
    </row>
    <row r="95" spans="1:9" ht="12.75">
      <c r="A95" s="242" t="s">
        <v>53</v>
      </c>
      <c r="B95" s="257"/>
      <c r="C95" s="7" t="s">
        <v>52</v>
      </c>
      <c r="D95" s="239"/>
      <c r="E95" s="240"/>
      <c r="F95" s="10" t="s">
        <v>367</v>
      </c>
      <c r="G95" s="239"/>
      <c r="H95" s="241"/>
      <c r="I95" s="97" t="s">
        <v>376</v>
      </c>
    </row>
    <row r="96" spans="1:9" ht="13.5" thickBot="1">
      <c r="A96" s="243"/>
      <c r="B96" s="256"/>
      <c r="C96" s="41"/>
      <c r="D96" s="209"/>
      <c r="E96" s="211"/>
      <c r="F96" s="53"/>
      <c r="G96" s="209"/>
      <c r="H96" s="217"/>
      <c r="I96" s="98" t="s">
        <v>386</v>
      </c>
    </row>
    <row r="97" spans="1:9" ht="13.5" thickBot="1">
      <c r="A97" s="16"/>
      <c r="B97" s="16"/>
      <c r="C97" s="16"/>
      <c r="D97" s="89"/>
      <c r="E97" s="110"/>
      <c r="F97" s="17"/>
      <c r="G97" s="128"/>
      <c r="H97" s="17"/>
      <c r="I97" s="14"/>
    </row>
    <row r="98" spans="1:9" ht="12.75" customHeight="1">
      <c r="A98" s="45" t="s">
        <v>15</v>
      </c>
      <c r="B98" s="135" t="s">
        <v>56</v>
      </c>
      <c r="C98" s="57" t="s">
        <v>57</v>
      </c>
      <c r="D98" s="208" t="s">
        <v>374</v>
      </c>
      <c r="E98" s="210">
        <v>421433</v>
      </c>
      <c r="F98" s="51" t="s">
        <v>51</v>
      </c>
      <c r="G98" s="208" t="s">
        <v>59</v>
      </c>
      <c r="H98" s="216" t="s">
        <v>321</v>
      </c>
      <c r="I98" s="261">
        <v>425334.65</v>
      </c>
    </row>
    <row r="99" spans="1:9" ht="13.5" thickBot="1">
      <c r="A99" s="54" t="s">
        <v>60</v>
      </c>
      <c r="B99" s="136" t="s">
        <v>37</v>
      </c>
      <c r="C99" s="41" t="s">
        <v>58</v>
      </c>
      <c r="D99" s="209"/>
      <c r="E99" s="211"/>
      <c r="F99" s="81" t="s">
        <v>367</v>
      </c>
      <c r="G99" s="209"/>
      <c r="H99" s="217"/>
      <c r="I99" s="262"/>
    </row>
    <row r="100" spans="1:9" ht="13.5" thickBot="1">
      <c r="A100" s="16"/>
      <c r="B100" s="137"/>
      <c r="C100" s="11"/>
      <c r="D100" s="90"/>
      <c r="E100" s="111"/>
      <c r="F100" s="20"/>
      <c r="G100" s="128"/>
      <c r="H100" s="17"/>
      <c r="I100" s="14"/>
    </row>
    <row r="101" spans="1:9" ht="12.75">
      <c r="A101" s="45" t="s">
        <v>15</v>
      </c>
      <c r="B101" s="138" t="s">
        <v>56</v>
      </c>
      <c r="C101" s="57" t="s">
        <v>57</v>
      </c>
      <c r="D101" s="208" t="s">
        <v>374</v>
      </c>
      <c r="E101" s="210">
        <v>55250</v>
      </c>
      <c r="F101" s="46" t="s">
        <v>51</v>
      </c>
      <c r="G101" s="208" t="s">
        <v>59</v>
      </c>
      <c r="H101" s="216" t="s">
        <v>321</v>
      </c>
      <c r="I101" s="261">
        <v>57792</v>
      </c>
    </row>
    <row r="102" spans="1:9" ht="13.5" thickBot="1">
      <c r="A102" s="54" t="s">
        <v>61</v>
      </c>
      <c r="B102" s="133" t="s">
        <v>31</v>
      </c>
      <c r="C102" s="41" t="s">
        <v>58</v>
      </c>
      <c r="D102" s="209"/>
      <c r="E102" s="211"/>
      <c r="F102" s="81" t="s">
        <v>367</v>
      </c>
      <c r="G102" s="209"/>
      <c r="H102" s="217"/>
      <c r="I102" s="262"/>
    </row>
    <row r="103" spans="1:9" ht="13.5" thickBot="1">
      <c r="A103" s="16"/>
      <c r="B103" s="139"/>
      <c r="C103" s="16"/>
      <c r="D103" s="89"/>
      <c r="E103" s="110"/>
      <c r="F103" s="26"/>
      <c r="G103" s="128"/>
      <c r="H103" s="17"/>
      <c r="I103" s="14"/>
    </row>
    <row r="104" spans="1:9" ht="12.75">
      <c r="A104" s="6" t="s">
        <v>17</v>
      </c>
      <c r="B104" s="140" t="s">
        <v>56</v>
      </c>
      <c r="C104" s="58" t="s">
        <v>57</v>
      </c>
      <c r="D104" s="208" t="s">
        <v>374</v>
      </c>
      <c r="E104" s="263">
        <v>28575</v>
      </c>
      <c r="F104" s="10" t="s">
        <v>51</v>
      </c>
      <c r="G104" s="265" t="s">
        <v>63</v>
      </c>
      <c r="H104" s="267" t="s">
        <v>320</v>
      </c>
      <c r="I104" s="269">
        <v>27475</v>
      </c>
    </row>
    <row r="105" spans="1:9" ht="13.5" thickBot="1">
      <c r="A105" s="9" t="s">
        <v>62</v>
      </c>
      <c r="B105" s="141" t="s">
        <v>38</v>
      </c>
      <c r="C105" s="9" t="s">
        <v>58</v>
      </c>
      <c r="D105" s="209"/>
      <c r="E105" s="264"/>
      <c r="F105" s="82" t="s">
        <v>367</v>
      </c>
      <c r="G105" s="266"/>
      <c r="H105" s="268"/>
      <c r="I105" s="270"/>
    </row>
    <row r="106" spans="1:9" ht="13.5" thickBot="1">
      <c r="A106" s="16"/>
      <c r="B106" s="16"/>
      <c r="C106" s="16"/>
      <c r="D106" s="89"/>
      <c r="E106" s="110"/>
      <c r="F106" s="17"/>
      <c r="G106" s="128"/>
      <c r="H106" s="17"/>
      <c r="I106" s="14"/>
    </row>
    <row r="107" spans="1:9" ht="12.75">
      <c r="A107" s="151" t="s">
        <v>13</v>
      </c>
      <c r="B107" s="218" t="s">
        <v>408</v>
      </c>
      <c r="C107" s="152" t="s">
        <v>64</v>
      </c>
      <c r="D107" s="200" t="s">
        <v>373</v>
      </c>
      <c r="E107" s="202">
        <v>488260.55</v>
      </c>
      <c r="F107" s="153" t="s">
        <v>51</v>
      </c>
      <c r="G107" s="200" t="s">
        <v>67</v>
      </c>
      <c r="H107" s="204" t="s">
        <v>289</v>
      </c>
      <c r="I107" s="223"/>
    </row>
    <row r="108" spans="1:9" ht="13.5" thickBot="1">
      <c r="A108" s="154" t="s">
        <v>66</v>
      </c>
      <c r="B108" s="220"/>
      <c r="C108" s="155" t="s">
        <v>65</v>
      </c>
      <c r="D108" s="201"/>
      <c r="E108" s="203"/>
      <c r="F108" s="156" t="s">
        <v>368</v>
      </c>
      <c r="G108" s="201"/>
      <c r="H108" s="205"/>
      <c r="I108" s="225"/>
    </row>
    <row r="109" spans="1:9" ht="13.5" thickBot="1">
      <c r="A109" s="12"/>
      <c r="B109" s="11"/>
      <c r="C109" s="11"/>
      <c r="D109" s="90"/>
      <c r="E109" s="111"/>
      <c r="F109" s="22"/>
      <c r="G109" s="129"/>
      <c r="H109" s="13"/>
      <c r="I109" s="23"/>
    </row>
    <row r="110" spans="1:9" ht="12.75">
      <c r="A110" s="45" t="s">
        <v>15</v>
      </c>
      <c r="B110" s="236" t="s">
        <v>409</v>
      </c>
      <c r="C110" s="57" t="s">
        <v>265</v>
      </c>
      <c r="D110" s="208" t="s">
        <v>374</v>
      </c>
      <c r="E110" s="210">
        <v>248000</v>
      </c>
      <c r="F110" s="46" t="s">
        <v>266</v>
      </c>
      <c r="G110" s="208" t="s">
        <v>334</v>
      </c>
      <c r="H110" s="216" t="s">
        <v>267</v>
      </c>
      <c r="I110" s="214">
        <v>248000</v>
      </c>
    </row>
    <row r="111" spans="1:9" ht="13.5" thickBot="1">
      <c r="A111" s="54" t="s">
        <v>268</v>
      </c>
      <c r="B111" s="237"/>
      <c r="C111" s="49" t="s">
        <v>269</v>
      </c>
      <c r="D111" s="209"/>
      <c r="E111" s="211"/>
      <c r="F111" s="81" t="s">
        <v>371</v>
      </c>
      <c r="G111" s="209"/>
      <c r="H111" s="217"/>
      <c r="I111" s="215"/>
    </row>
    <row r="112" spans="1:9" ht="13.5" thickBot="1">
      <c r="A112" s="16"/>
      <c r="B112" s="11"/>
      <c r="C112" s="11"/>
      <c r="D112" s="90"/>
      <c r="E112" s="111"/>
      <c r="F112" s="20"/>
      <c r="G112" s="129"/>
      <c r="H112" s="17"/>
      <c r="I112" s="14"/>
    </row>
    <row r="113" spans="1:9" ht="12.75" customHeight="1">
      <c r="A113" s="45" t="s">
        <v>15</v>
      </c>
      <c r="B113" s="255" t="s">
        <v>270</v>
      </c>
      <c r="C113" s="57" t="s">
        <v>271</v>
      </c>
      <c r="D113" s="208" t="s">
        <v>374</v>
      </c>
      <c r="E113" s="210">
        <v>528882</v>
      </c>
      <c r="F113" s="46" t="s">
        <v>266</v>
      </c>
      <c r="G113" s="124" t="s">
        <v>21</v>
      </c>
      <c r="H113" s="216" t="s">
        <v>272</v>
      </c>
      <c r="I113" s="214">
        <v>528882</v>
      </c>
    </row>
    <row r="114" spans="1:9" ht="13.5" thickBot="1">
      <c r="A114" s="54" t="s">
        <v>273</v>
      </c>
      <c r="B114" s="256"/>
      <c r="C114" s="49" t="s">
        <v>274</v>
      </c>
      <c r="D114" s="209"/>
      <c r="E114" s="211"/>
      <c r="F114" s="81" t="s">
        <v>372</v>
      </c>
      <c r="G114" s="40" t="s">
        <v>335</v>
      </c>
      <c r="H114" s="217"/>
      <c r="I114" s="215"/>
    </row>
    <row r="115" spans="1:9" ht="13.5" thickBot="1">
      <c r="A115" s="12"/>
      <c r="B115" s="11"/>
      <c r="C115" s="11"/>
      <c r="D115" s="90"/>
      <c r="E115" s="111"/>
      <c r="F115" s="22"/>
      <c r="G115" s="129"/>
      <c r="H115" s="13"/>
      <c r="I115" s="23"/>
    </row>
    <row r="116" spans="1:9" ht="12.75">
      <c r="A116" s="45" t="s">
        <v>15</v>
      </c>
      <c r="B116" s="216" t="s">
        <v>70</v>
      </c>
      <c r="C116" s="57" t="s">
        <v>71</v>
      </c>
      <c r="D116" s="234" t="s">
        <v>375</v>
      </c>
      <c r="E116" s="210">
        <v>81750</v>
      </c>
      <c r="F116" s="65" t="s">
        <v>73</v>
      </c>
      <c r="G116" s="208" t="s">
        <v>391</v>
      </c>
      <c r="H116" s="271" t="s">
        <v>290</v>
      </c>
      <c r="I116" s="214">
        <v>54555</v>
      </c>
    </row>
    <row r="117" spans="1:9" ht="24.75" customHeight="1" thickBot="1">
      <c r="A117" s="112" t="s">
        <v>74</v>
      </c>
      <c r="B117" s="217"/>
      <c r="C117" s="91" t="s">
        <v>72</v>
      </c>
      <c r="D117" s="235"/>
      <c r="E117" s="211"/>
      <c r="F117" s="93" t="s">
        <v>367</v>
      </c>
      <c r="G117" s="209"/>
      <c r="H117" s="272"/>
      <c r="I117" s="215"/>
    </row>
    <row r="118" spans="1:9" ht="13.5" thickBot="1">
      <c r="A118" s="16"/>
      <c r="B118" s="16"/>
      <c r="C118" s="16"/>
      <c r="D118" s="89"/>
      <c r="E118" s="110"/>
      <c r="F118" s="17"/>
      <c r="G118" s="128"/>
      <c r="H118" s="17"/>
      <c r="I118" s="14"/>
    </row>
    <row r="119" spans="1:9" ht="12.75" customHeight="1">
      <c r="A119" s="33" t="s">
        <v>15</v>
      </c>
      <c r="B119" s="255" t="s">
        <v>70</v>
      </c>
      <c r="C119" s="57" t="s">
        <v>71</v>
      </c>
      <c r="D119" s="208" t="s">
        <v>375</v>
      </c>
      <c r="E119" s="210">
        <v>135250</v>
      </c>
      <c r="F119" s="65" t="s">
        <v>73</v>
      </c>
      <c r="G119" s="124" t="s">
        <v>336</v>
      </c>
      <c r="H119" s="271" t="s">
        <v>290</v>
      </c>
      <c r="I119" s="214">
        <v>123432.06</v>
      </c>
    </row>
    <row r="120" spans="1:9" ht="12.75">
      <c r="A120" s="37" t="s">
        <v>75</v>
      </c>
      <c r="B120" s="257"/>
      <c r="C120" s="7" t="s">
        <v>72</v>
      </c>
      <c r="D120" s="239"/>
      <c r="E120" s="240"/>
      <c r="F120" s="25" t="s">
        <v>367</v>
      </c>
      <c r="G120" s="126" t="s">
        <v>337</v>
      </c>
      <c r="H120" s="273"/>
      <c r="I120" s="274"/>
    </row>
    <row r="121" spans="1:9" ht="12.75">
      <c r="A121" s="37"/>
      <c r="B121" s="257"/>
      <c r="C121" s="7"/>
      <c r="D121" s="239"/>
      <c r="E121" s="240"/>
      <c r="F121" s="27"/>
      <c r="G121" s="126" t="s">
        <v>348</v>
      </c>
      <c r="H121" s="273"/>
      <c r="I121" s="274"/>
    </row>
    <row r="122" spans="1:9" ht="13.5" thickBot="1">
      <c r="A122" s="39"/>
      <c r="B122" s="256"/>
      <c r="C122" s="41"/>
      <c r="D122" s="209"/>
      <c r="E122" s="211"/>
      <c r="F122" s="66"/>
      <c r="G122" s="40" t="s">
        <v>338</v>
      </c>
      <c r="H122" s="272"/>
      <c r="I122" s="215"/>
    </row>
    <row r="123" spans="1:9" ht="13.5" thickBot="1">
      <c r="A123" s="16"/>
      <c r="B123" s="139"/>
      <c r="C123" s="16"/>
      <c r="D123" s="89"/>
      <c r="E123" s="110"/>
      <c r="F123" s="17"/>
      <c r="G123" s="128"/>
      <c r="H123" s="17"/>
      <c r="I123" s="14"/>
    </row>
    <row r="124" spans="1:9" ht="12.75">
      <c r="A124" s="33" t="s">
        <v>15</v>
      </c>
      <c r="B124" s="255" t="s">
        <v>70</v>
      </c>
      <c r="C124" s="57" t="s">
        <v>71</v>
      </c>
      <c r="D124" s="234" t="s">
        <v>375</v>
      </c>
      <c r="E124" s="210">
        <v>59250</v>
      </c>
      <c r="F124" s="65" t="s">
        <v>73</v>
      </c>
      <c r="G124" s="208" t="s">
        <v>339</v>
      </c>
      <c r="H124" s="271" t="s">
        <v>290</v>
      </c>
      <c r="I124" s="214">
        <v>42131.24</v>
      </c>
    </row>
    <row r="125" spans="1:9" ht="27" customHeight="1" thickBot="1">
      <c r="A125" s="113" t="s">
        <v>76</v>
      </c>
      <c r="B125" s="256"/>
      <c r="C125" s="91" t="s">
        <v>72</v>
      </c>
      <c r="D125" s="235"/>
      <c r="E125" s="211"/>
      <c r="F125" s="93" t="s">
        <v>367</v>
      </c>
      <c r="G125" s="209"/>
      <c r="H125" s="272"/>
      <c r="I125" s="215"/>
    </row>
    <row r="126" spans="1:9" ht="13.5" thickBot="1">
      <c r="A126" s="16"/>
      <c r="B126" s="139"/>
      <c r="C126" s="16"/>
      <c r="D126" s="89"/>
      <c r="E126" s="110"/>
      <c r="F126" s="17"/>
      <c r="G126" s="128"/>
      <c r="H126" s="17"/>
      <c r="I126" s="14"/>
    </row>
    <row r="127" spans="1:9" ht="12.75">
      <c r="A127" s="33" t="s">
        <v>15</v>
      </c>
      <c r="B127" s="255" t="s">
        <v>70</v>
      </c>
      <c r="C127" s="57" t="s">
        <v>71</v>
      </c>
      <c r="D127" s="208" t="s">
        <v>375</v>
      </c>
      <c r="E127" s="210">
        <v>49500</v>
      </c>
      <c r="F127" s="65" t="s">
        <v>73</v>
      </c>
      <c r="G127" s="208" t="s">
        <v>387</v>
      </c>
      <c r="H127" s="271" t="s">
        <v>290</v>
      </c>
      <c r="I127" s="214">
        <v>39001</v>
      </c>
    </row>
    <row r="128" spans="1:9" ht="12.75">
      <c r="A128" s="242" t="s">
        <v>77</v>
      </c>
      <c r="B128" s="257"/>
      <c r="C128" s="7" t="s">
        <v>72</v>
      </c>
      <c r="D128" s="239"/>
      <c r="E128" s="240"/>
      <c r="F128" s="25" t="s">
        <v>367</v>
      </c>
      <c r="G128" s="239"/>
      <c r="H128" s="273"/>
      <c r="I128" s="274"/>
    </row>
    <row r="129" spans="1:9" ht="13.5" thickBot="1">
      <c r="A129" s="243"/>
      <c r="B129" s="256"/>
      <c r="C129" s="41"/>
      <c r="D129" s="209"/>
      <c r="E129" s="211"/>
      <c r="F129" s="66"/>
      <c r="G129" s="209"/>
      <c r="H129" s="272"/>
      <c r="I129" s="215"/>
    </row>
    <row r="130" spans="1:9" ht="13.5" thickBot="1">
      <c r="A130" s="16"/>
      <c r="B130" s="139"/>
      <c r="C130" s="16"/>
      <c r="D130" s="89"/>
      <c r="E130" s="110"/>
      <c r="F130" s="17"/>
      <c r="G130" s="128"/>
      <c r="H130" s="17"/>
      <c r="I130" s="14"/>
    </row>
    <row r="131" spans="1:9" ht="12.75">
      <c r="A131" s="33" t="s">
        <v>15</v>
      </c>
      <c r="B131" s="255" t="s">
        <v>70</v>
      </c>
      <c r="C131" s="57" t="s">
        <v>71</v>
      </c>
      <c r="D131" s="208" t="s">
        <v>375</v>
      </c>
      <c r="E131" s="210">
        <v>170000</v>
      </c>
      <c r="F131" s="63" t="s">
        <v>73</v>
      </c>
      <c r="G131" s="208" t="s">
        <v>388</v>
      </c>
      <c r="H131" s="271" t="s">
        <v>290</v>
      </c>
      <c r="I131" s="214">
        <v>179562</v>
      </c>
    </row>
    <row r="132" spans="1:9" ht="12.75">
      <c r="A132" s="242" t="s">
        <v>78</v>
      </c>
      <c r="B132" s="257"/>
      <c r="C132" s="7" t="s">
        <v>72</v>
      </c>
      <c r="D132" s="239"/>
      <c r="E132" s="240"/>
      <c r="F132" s="25" t="s">
        <v>367</v>
      </c>
      <c r="G132" s="239"/>
      <c r="H132" s="273"/>
      <c r="I132" s="274"/>
    </row>
    <row r="133" spans="1:9" ht="13.5" thickBot="1">
      <c r="A133" s="243"/>
      <c r="B133" s="256"/>
      <c r="C133" s="41"/>
      <c r="D133" s="209"/>
      <c r="E133" s="211"/>
      <c r="F133" s="50"/>
      <c r="G133" s="209"/>
      <c r="H133" s="272"/>
      <c r="I133" s="215"/>
    </row>
    <row r="134" spans="1:9" ht="13.5" thickBot="1">
      <c r="A134" s="12"/>
      <c r="B134" s="12"/>
      <c r="C134" s="12"/>
      <c r="D134" s="88"/>
      <c r="E134" s="109"/>
      <c r="F134" s="13"/>
      <c r="G134" s="127"/>
      <c r="H134" s="13"/>
      <c r="I134" s="23"/>
    </row>
    <row r="135" spans="1:9" ht="12.75" customHeight="1">
      <c r="A135" s="33" t="s">
        <v>15</v>
      </c>
      <c r="B135" s="234" t="s">
        <v>410</v>
      </c>
      <c r="C135" s="57" t="s">
        <v>86</v>
      </c>
      <c r="D135" s="234" t="s">
        <v>375</v>
      </c>
      <c r="E135" s="210">
        <v>339450</v>
      </c>
      <c r="F135" s="63" t="s">
        <v>88</v>
      </c>
      <c r="G135" s="208" t="s">
        <v>89</v>
      </c>
      <c r="H135" s="271" t="s">
        <v>290</v>
      </c>
      <c r="I135" s="214">
        <v>95505.25</v>
      </c>
    </row>
    <row r="136" spans="1:9" ht="25.5" customHeight="1" thickBot="1">
      <c r="A136" s="113" t="s">
        <v>84</v>
      </c>
      <c r="B136" s="235"/>
      <c r="C136" s="92" t="s">
        <v>87</v>
      </c>
      <c r="D136" s="235"/>
      <c r="E136" s="211"/>
      <c r="F136" s="93" t="s">
        <v>367</v>
      </c>
      <c r="G136" s="209"/>
      <c r="H136" s="272"/>
      <c r="I136" s="215"/>
    </row>
    <row r="137" spans="1:9" ht="13.5" thickBot="1">
      <c r="A137" s="16"/>
      <c r="B137" s="139"/>
      <c r="C137" s="16"/>
      <c r="D137" s="89"/>
      <c r="E137" s="110"/>
      <c r="F137" s="17"/>
      <c r="G137" s="128"/>
      <c r="H137" s="17"/>
      <c r="I137" s="14"/>
    </row>
    <row r="138" spans="1:9" ht="12.75" customHeight="1">
      <c r="A138" s="33" t="s">
        <v>15</v>
      </c>
      <c r="B138" s="234" t="s">
        <v>411</v>
      </c>
      <c r="C138" s="57" t="s">
        <v>86</v>
      </c>
      <c r="D138" s="234" t="s">
        <v>375</v>
      </c>
      <c r="E138" s="210">
        <v>7200</v>
      </c>
      <c r="F138" s="63" t="s">
        <v>88</v>
      </c>
      <c r="G138" s="208" t="s">
        <v>89</v>
      </c>
      <c r="H138" s="271" t="s">
        <v>290</v>
      </c>
      <c r="I138" s="214">
        <v>5401.59</v>
      </c>
    </row>
    <row r="139" spans="1:9" ht="24.75" customHeight="1" thickBot="1">
      <c r="A139" s="113" t="s">
        <v>85</v>
      </c>
      <c r="B139" s="235"/>
      <c r="C139" s="92" t="s">
        <v>87</v>
      </c>
      <c r="D139" s="235"/>
      <c r="E139" s="211"/>
      <c r="F139" s="93" t="s">
        <v>367</v>
      </c>
      <c r="G139" s="209"/>
      <c r="H139" s="272"/>
      <c r="I139" s="215"/>
    </row>
    <row r="140" spans="1:9" ht="13.5" thickBot="1">
      <c r="A140" s="12"/>
      <c r="B140" s="142"/>
      <c r="C140" s="12"/>
      <c r="D140" s="88"/>
      <c r="E140" s="109"/>
      <c r="F140" s="13"/>
      <c r="G140" s="127"/>
      <c r="H140" s="13"/>
      <c r="I140" s="23"/>
    </row>
    <row r="141" spans="1:9" ht="12.75">
      <c r="A141" s="33" t="s">
        <v>15</v>
      </c>
      <c r="B141" s="255" t="s">
        <v>20</v>
      </c>
      <c r="C141" s="57" t="s">
        <v>162</v>
      </c>
      <c r="D141" s="208" t="s">
        <v>374</v>
      </c>
      <c r="E141" s="210">
        <v>229819.89</v>
      </c>
      <c r="F141" s="63" t="s">
        <v>27</v>
      </c>
      <c r="G141" s="208" t="s">
        <v>331</v>
      </c>
      <c r="H141" s="271" t="s">
        <v>163</v>
      </c>
      <c r="I141" s="214">
        <v>236102.4</v>
      </c>
    </row>
    <row r="142" spans="1:9" ht="12.75">
      <c r="A142" s="275" t="s">
        <v>439</v>
      </c>
      <c r="B142" s="257"/>
      <c r="C142" s="15" t="s">
        <v>178</v>
      </c>
      <c r="D142" s="239"/>
      <c r="E142" s="240"/>
      <c r="F142" s="25" t="s">
        <v>367</v>
      </c>
      <c r="G142" s="239"/>
      <c r="H142" s="273"/>
      <c r="I142" s="274"/>
    </row>
    <row r="143" spans="1:9" ht="13.5" thickBot="1">
      <c r="A143" s="276"/>
      <c r="B143" s="256"/>
      <c r="C143" s="49"/>
      <c r="D143" s="209"/>
      <c r="E143" s="211"/>
      <c r="F143" s="50"/>
      <c r="G143" s="209"/>
      <c r="H143" s="272"/>
      <c r="I143" s="215"/>
    </row>
    <row r="144" spans="1:9" ht="13.5" thickBot="1">
      <c r="A144" s="16"/>
      <c r="B144" s="16"/>
      <c r="C144" s="16"/>
      <c r="D144" s="89"/>
      <c r="E144" s="110"/>
      <c r="F144" s="17"/>
      <c r="G144" s="128"/>
      <c r="H144" s="17"/>
      <c r="I144" s="14"/>
    </row>
    <row r="145" spans="1:9" ht="12.75">
      <c r="A145" s="33" t="s">
        <v>15</v>
      </c>
      <c r="B145" s="255" t="s">
        <v>431</v>
      </c>
      <c r="C145" s="57" t="s">
        <v>80</v>
      </c>
      <c r="D145" s="208" t="s">
        <v>374</v>
      </c>
      <c r="E145" s="210">
        <v>1197440</v>
      </c>
      <c r="F145" s="63" t="s">
        <v>82</v>
      </c>
      <c r="G145" s="208" t="s">
        <v>83</v>
      </c>
      <c r="H145" s="216" t="s">
        <v>322</v>
      </c>
      <c r="I145" s="47">
        <v>1182093.85</v>
      </c>
    </row>
    <row r="146" spans="1:9" ht="12.75">
      <c r="A146" s="67" t="s">
        <v>79</v>
      </c>
      <c r="B146" s="257"/>
      <c r="C146" s="15" t="s">
        <v>81</v>
      </c>
      <c r="D146" s="239"/>
      <c r="E146" s="240"/>
      <c r="F146" s="25" t="s">
        <v>367</v>
      </c>
      <c r="G146" s="239"/>
      <c r="H146" s="241"/>
      <c r="I146" s="277" t="s">
        <v>440</v>
      </c>
    </row>
    <row r="147" spans="1:9" ht="12.75">
      <c r="A147" s="37"/>
      <c r="B147" s="257"/>
      <c r="C147" s="15"/>
      <c r="D147" s="239"/>
      <c r="E147" s="240"/>
      <c r="F147" s="28"/>
      <c r="G147" s="239"/>
      <c r="H147" s="241"/>
      <c r="I147" s="277"/>
    </row>
    <row r="148" spans="1:9" ht="13.5" thickBot="1">
      <c r="A148" s="55"/>
      <c r="B148" s="256"/>
      <c r="C148" s="49"/>
      <c r="D148" s="209"/>
      <c r="E148" s="211"/>
      <c r="F148" s="50"/>
      <c r="G148" s="209"/>
      <c r="H148" s="217"/>
      <c r="I148" s="278"/>
    </row>
    <row r="149" spans="1:9" ht="13.5" thickBot="1">
      <c r="A149" s="29"/>
      <c r="B149" s="12"/>
      <c r="C149" s="12"/>
      <c r="D149" s="88"/>
      <c r="E149" s="109"/>
      <c r="F149" s="13"/>
      <c r="G149" s="127"/>
      <c r="H149" s="13"/>
      <c r="I149" s="23"/>
    </row>
    <row r="150" spans="1:9" ht="12.75">
      <c r="A150" s="68" t="s">
        <v>15</v>
      </c>
      <c r="B150" s="236" t="s">
        <v>412</v>
      </c>
      <c r="C150" s="57" t="s">
        <v>100</v>
      </c>
      <c r="D150" s="208" t="s">
        <v>374</v>
      </c>
      <c r="E150" s="210">
        <v>100000</v>
      </c>
      <c r="F150" s="63" t="s">
        <v>101</v>
      </c>
      <c r="G150" s="208" t="s">
        <v>340</v>
      </c>
      <c r="H150" s="216" t="s">
        <v>129</v>
      </c>
      <c r="I150" s="214">
        <v>32320</v>
      </c>
    </row>
    <row r="151" spans="1:9" ht="23.25" customHeight="1" thickBot="1">
      <c r="A151" s="143" t="s">
        <v>172</v>
      </c>
      <c r="B151" s="237"/>
      <c r="C151" s="49"/>
      <c r="D151" s="209"/>
      <c r="E151" s="211"/>
      <c r="F151" s="93" t="s">
        <v>367</v>
      </c>
      <c r="G151" s="209"/>
      <c r="H151" s="217"/>
      <c r="I151" s="215"/>
    </row>
    <row r="152" spans="1:9" ht="13.5" thickBot="1">
      <c r="A152" s="12"/>
      <c r="B152" s="12"/>
      <c r="C152" s="12"/>
      <c r="D152" s="88"/>
      <c r="E152" s="109"/>
      <c r="F152" s="13"/>
      <c r="G152" s="127"/>
      <c r="H152" s="13"/>
      <c r="I152" s="23"/>
    </row>
    <row r="153" spans="1:9" ht="12.75">
      <c r="A153" s="33" t="s">
        <v>15</v>
      </c>
      <c r="B153" s="234" t="s">
        <v>413</v>
      </c>
      <c r="C153" s="57" t="s">
        <v>96</v>
      </c>
      <c r="D153" s="208" t="s">
        <v>398</v>
      </c>
      <c r="E153" s="210">
        <v>26766</v>
      </c>
      <c r="F153" s="63" t="s">
        <v>97</v>
      </c>
      <c r="G153" s="208" t="s">
        <v>99</v>
      </c>
      <c r="H153" s="216" t="s">
        <v>98</v>
      </c>
      <c r="I153" s="214">
        <v>21773.48</v>
      </c>
    </row>
    <row r="154" spans="1:9" ht="13.5" thickBot="1">
      <c r="A154" s="39" t="s">
        <v>95</v>
      </c>
      <c r="B154" s="235"/>
      <c r="C154" s="49"/>
      <c r="D154" s="209"/>
      <c r="E154" s="211"/>
      <c r="F154" s="80" t="s">
        <v>367</v>
      </c>
      <c r="G154" s="209"/>
      <c r="H154" s="217"/>
      <c r="I154" s="215"/>
    </row>
    <row r="155" spans="1:9" ht="13.5" thickBot="1">
      <c r="A155" s="12"/>
      <c r="B155" s="142"/>
      <c r="C155" s="12"/>
      <c r="D155" s="88"/>
      <c r="E155" s="109"/>
      <c r="F155" s="13"/>
      <c r="G155" s="127"/>
      <c r="H155" s="13"/>
      <c r="I155" s="23"/>
    </row>
    <row r="156" spans="1:9" ht="12.75">
      <c r="A156" s="157" t="s">
        <v>15</v>
      </c>
      <c r="B156" s="279" t="s">
        <v>165</v>
      </c>
      <c r="C156" s="152"/>
      <c r="D156" s="200" t="s">
        <v>398</v>
      </c>
      <c r="E156" s="202">
        <v>7200</v>
      </c>
      <c r="F156" s="158" t="s">
        <v>166</v>
      </c>
      <c r="G156" s="281" t="s">
        <v>351</v>
      </c>
      <c r="H156" s="204" t="s">
        <v>317</v>
      </c>
      <c r="I156" s="223"/>
    </row>
    <row r="157" spans="1:9" ht="13.5" thickBot="1">
      <c r="A157" s="159" t="s">
        <v>164</v>
      </c>
      <c r="B157" s="280"/>
      <c r="C157" s="155"/>
      <c r="D157" s="201"/>
      <c r="E157" s="203"/>
      <c r="F157" s="160" t="s">
        <v>167</v>
      </c>
      <c r="G157" s="282"/>
      <c r="H157" s="205"/>
      <c r="I157" s="225"/>
    </row>
    <row r="158" spans="1:9" ht="13.5" thickBot="1">
      <c r="A158" s="12"/>
      <c r="B158" s="142"/>
      <c r="C158" s="12"/>
      <c r="D158" s="88"/>
      <c r="E158" s="109"/>
      <c r="F158" s="13"/>
      <c r="G158" s="127"/>
      <c r="H158" s="13"/>
      <c r="I158" s="23"/>
    </row>
    <row r="159" spans="1:9" ht="12.75">
      <c r="A159" s="157" t="s">
        <v>15</v>
      </c>
      <c r="B159" s="283" t="s">
        <v>433</v>
      </c>
      <c r="C159" s="152"/>
      <c r="D159" s="200" t="s">
        <v>398</v>
      </c>
      <c r="E159" s="202">
        <v>11300</v>
      </c>
      <c r="F159" s="161" t="s">
        <v>160</v>
      </c>
      <c r="G159" s="200" t="s">
        <v>161</v>
      </c>
      <c r="H159" s="204" t="s">
        <v>317</v>
      </c>
      <c r="I159" s="223"/>
    </row>
    <row r="160" spans="1:9" ht="12.75">
      <c r="A160" s="162" t="s">
        <v>159</v>
      </c>
      <c r="B160" s="284"/>
      <c r="C160" s="287"/>
      <c r="D160" s="221"/>
      <c r="E160" s="222"/>
      <c r="F160" s="228" t="s">
        <v>371</v>
      </c>
      <c r="G160" s="221"/>
      <c r="H160" s="286"/>
      <c r="I160" s="224"/>
    </row>
    <row r="161" spans="1:9" ht="13.5" thickBot="1">
      <c r="A161" s="159"/>
      <c r="B161" s="285"/>
      <c r="C161" s="288"/>
      <c r="D161" s="201"/>
      <c r="E161" s="203"/>
      <c r="F161" s="229"/>
      <c r="G161" s="201"/>
      <c r="H161" s="205"/>
      <c r="I161" s="225"/>
    </row>
    <row r="162" spans="1:9" ht="13.5" thickBot="1">
      <c r="A162" s="12"/>
      <c r="B162" s="12"/>
      <c r="C162" s="12"/>
      <c r="D162" s="88"/>
      <c r="E162" s="109"/>
      <c r="F162" s="13"/>
      <c r="G162" s="127"/>
      <c r="H162" s="13"/>
      <c r="I162" s="23"/>
    </row>
    <row r="163" spans="1:9" ht="12.75">
      <c r="A163" s="33" t="s">
        <v>15</v>
      </c>
      <c r="B163" s="234" t="s">
        <v>414</v>
      </c>
      <c r="C163" s="57" t="s">
        <v>275</v>
      </c>
      <c r="D163" s="208" t="s">
        <v>374</v>
      </c>
      <c r="E163" s="210">
        <v>564522.84</v>
      </c>
      <c r="F163" s="63" t="s">
        <v>276</v>
      </c>
      <c r="G163" s="208" t="s">
        <v>21</v>
      </c>
      <c r="H163" s="216" t="s">
        <v>277</v>
      </c>
      <c r="I163" s="214">
        <v>564522.84</v>
      </c>
    </row>
    <row r="164" spans="1:9" ht="23.25" customHeight="1" thickBot="1">
      <c r="A164" s="113" t="s">
        <v>278</v>
      </c>
      <c r="B164" s="235"/>
      <c r="C164" s="92" t="s">
        <v>279</v>
      </c>
      <c r="D164" s="209"/>
      <c r="E164" s="211"/>
      <c r="F164" s="93" t="s">
        <v>415</v>
      </c>
      <c r="G164" s="209"/>
      <c r="H164" s="217"/>
      <c r="I164" s="215"/>
    </row>
    <row r="165" spans="1:9" s="1" customFormat="1" ht="13.5" thickBot="1">
      <c r="A165" s="11"/>
      <c r="B165" s="11"/>
      <c r="C165" s="11"/>
      <c r="D165" s="90"/>
      <c r="E165" s="111"/>
      <c r="F165" s="20"/>
      <c r="G165" s="129"/>
      <c r="H165" s="20"/>
      <c r="I165" s="21"/>
    </row>
    <row r="166" spans="1:9" s="1" customFormat="1" ht="12.75">
      <c r="A166" s="33" t="s">
        <v>15</v>
      </c>
      <c r="B166" s="236" t="s">
        <v>416</v>
      </c>
      <c r="C166" s="57" t="s">
        <v>285</v>
      </c>
      <c r="D166" s="208" t="s">
        <v>398</v>
      </c>
      <c r="E166" s="210">
        <v>85626.4</v>
      </c>
      <c r="F166" s="63" t="s">
        <v>171</v>
      </c>
      <c r="G166" s="208" t="s">
        <v>286</v>
      </c>
      <c r="H166" s="216" t="s">
        <v>108</v>
      </c>
      <c r="I166" s="214">
        <v>85626.4</v>
      </c>
    </row>
    <row r="167" spans="1:9" s="1" customFormat="1" ht="46.5" customHeight="1" thickBot="1">
      <c r="A167" s="113" t="s">
        <v>287</v>
      </c>
      <c r="B167" s="237"/>
      <c r="C167" s="49"/>
      <c r="D167" s="209"/>
      <c r="E167" s="211"/>
      <c r="F167" s="144" t="s">
        <v>288</v>
      </c>
      <c r="G167" s="209"/>
      <c r="H167" s="217"/>
      <c r="I167" s="215"/>
    </row>
    <row r="168" spans="1:9" ht="13.5" thickBot="1">
      <c r="A168" s="12"/>
      <c r="B168" s="12"/>
      <c r="C168" s="12"/>
      <c r="D168" s="88"/>
      <c r="E168" s="109"/>
      <c r="F168" s="13"/>
      <c r="G168" s="127"/>
      <c r="H168" s="13"/>
      <c r="I168" s="23"/>
    </row>
    <row r="169" spans="1:9" ht="12.75">
      <c r="A169" s="33" t="s">
        <v>15</v>
      </c>
      <c r="B169" s="138" t="s">
        <v>169</v>
      </c>
      <c r="C169" s="57"/>
      <c r="D169" s="208" t="s">
        <v>398</v>
      </c>
      <c r="E169" s="210">
        <v>12000</v>
      </c>
      <c r="F169" s="63" t="s">
        <v>171</v>
      </c>
      <c r="G169" s="208" t="s">
        <v>341</v>
      </c>
      <c r="H169" s="216" t="s">
        <v>324</v>
      </c>
      <c r="I169" s="214">
        <v>12000</v>
      </c>
    </row>
    <row r="170" spans="1:9" ht="13.5" thickBot="1">
      <c r="A170" s="39" t="s">
        <v>168</v>
      </c>
      <c r="B170" s="133" t="s">
        <v>170</v>
      </c>
      <c r="C170" s="49"/>
      <c r="D170" s="209"/>
      <c r="E170" s="211"/>
      <c r="F170" s="80" t="s">
        <v>324</v>
      </c>
      <c r="G170" s="209"/>
      <c r="H170" s="217"/>
      <c r="I170" s="215"/>
    </row>
    <row r="171" spans="1:9" ht="13.5" thickBot="1">
      <c r="A171" s="16"/>
      <c r="B171" s="16"/>
      <c r="C171" s="16"/>
      <c r="D171" s="89"/>
      <c r="E171" s="110"/>
      <c r="F171" s="17"/>
      <c r="G171" s="128"/>
      <c r="H171" s="17"/>
      <c r="I171" s="14"/>
    </row>
    <row r="172" spans="1:9" ht="12.75">
      <c r="A172" s="157" t="s">
        <v>15</v>
      </c>
      <c r="B172" s="283" t="s">
        <v>417</v>
      </c>
      <c r="C172" s="152" t="s">
        <v>109</v>
      </c>
      <c r="D172" s="200" t="s">
        <v>398</v>
      </c>
      <c r="E172" s="202">
        <v>64307</v>
      </c>
      <c r="F172" s="161" t="s">
        <v>111</v>
      </c>
      <c r="G172" s="200" t="s">
        <v>112</v>
      </c>
      <c r="H172" s="204" t="s">
        <v>293</v>
      </c>
      <c r="I172" s="223"/>
    </row>
    <row r="173" spans="1:9" ht="13.5" thickBot="1">
      <c r="A173" s="159" t="s">
        <v>110</v>
      </c>
      <c r="B173" s="285"/>
      <c r="C173" s="155"/>
      <c r="D173" s="201"/>
      <c r="E173" s="203"/>
      <c r="F173" s="163" t="s">
        <v>367</v>
      </c>
      <c r="G173" s="201"/>
      <c r="H173" s="205"/>
      <c r="I173" s="225"/>
    </row>
    <row r="174" spans="1:9" ht="13.5" customHeight="1" thickBot="1">
      <c r="A174" s="12"/>
      <c r="B174" s="12"/>
      <c r="C174" s="12"/>
      <c r="D174" s="88"/>
      <c r="E174" s="109"/>
      <c r="F174" s="13"/>
      <c r="G174" s="127"/>
      <c r="H174" s="13"/>
      <c r="I174" s="23"/>
    </row>
    <row r="175" spans="1:9" ht="12.75" customHeight="1">
      <c r="A175" s="33" t="s">
        <v>15</v>
      </c>
      <c r="B175" s="289" t="s">
        <v>418</v>
      </c>
      <c r="C175" s="57" t="s">
        <v>92</v>
      </c>
      <c r="D175" s="208" t="s">
        <v>374</v>
      </c>
      <c r="E175" s="210">
        <v>329869</v>
      </c>
      <c r="F175" s="63" t="s">
        <v>280</v>
      </c>
      <c r="G175" s="208" t="s">
        <v>281</v>
      </c>
      <c r="H175" s="216" t="s">
        <v>282</v>
      </c>
      <c r="I175" s="214">
        <v>333087</v>
      </c>
    </row>
    <row r="176" spans="1:9" ht="13.5" thickBot="1">
      <c r="A176" s="39" t="s">
        <v>90</v>
      </c>
      <c r="B176" s="290"/>
      <c r="C176" s="49" t="s">
        <v>283</v>
      </c>
      <c r="D176" s="209"/>
      <c r="E176" s="211"/>
      <c r="F176" s="80" t="s">
        <v>284</v>
      </c>
      <c r="G176" s="209"/>
      <c r="H176" s="217"/>
      <c r="I176" s="215"/>
    </row>
    <row r="177" spans="1:9" ht="13.5" thickBot="1">
      <c r="A177" s="16"/>
      <c r="B177" s="16"/>
      <c r="C177" s="16"/>
      <c r="D177" s="89"/>
      <c r="E177" s="110"/>
      <c r="F177" s="17"/>
      <c r="G177" s="128"/>
      <c r="H177" s="17"/>
      <c r="I177" s="14"/>
    </row>
    <row r="178" spans="1:9" ht="12.75">
      <c r="A178" s="157" t="s">
        <v>15</v>
      </c>
      <c r="B178" s="218" t="s">
        <v>419</v>
      </c>
      <c r="C178" s="152" t="s">
        <v>117</v>
      </c>
      <c r="D178" s="200" t="s">
        <v>398</v>
      </c>
      <c r="E178" s="202">
        <v>87475</v>
      </c>
      <c r="F178" s="161" t="s">
        <v>120</v>
      </c>
      <c r="G178" s="200" t="s">
        <v>119</v>
      </c>
      <c r="H178" s="204" t="s">
        <v>293</v>
      </c>
      <c r="I178" s="223"/>
    </row>
    <row r="179" spans="1:9" ht="13.5" thickBot="1">
      <c r="A179" s="159" t="s">
        <v>118</v>
      </c>
      <c r="B179" s="220"/>
      <c r="C179" s="155"/>
      <c r="D179" s="201"/>
      <c r="E179" s="203"/>
      <c r="F179" s="163" t="s">
        <v>367</v>
      </c>
      <c r="G179" s="201"/>
      <c r="H179" s="205"/>
      <c r="I179" s="225"/>
    </row>
    <row r="180" spans="1:9" ht="13.5" thickBot="1">
      <c r="A180" s="16"/>
      <c r="B180" s="16"/>
      <c r="C180" s="16"/>
      <c r="D180" s="89"/>
      <c r="E180" s="110"/>
      <c r="F180" s="17"/>
      <c r="G180" s="128"/>
      <c r="H180" s="17"/>
      <c r="I180" s="14"/>
    </row>
    <row r="181" spans="1:9" ht="12.75">
      <c r="A181" s="157" t="s">
        <v>15</v>
      </c>
      <c r="B181" s="198" t="s">
        <v>420</v>
      </c>
      <c r="C181" s="152" t="s">
        <v>113</v>
      </c>
      <c r="D181" s="200" t="s">
        <v>398</v>
      </c>
      <c r="E181" s="202">
        <v>45239.35</v>
      </c>
      <c r="F181" s="161" t="s">
        <v>115</v>
      </c>
      <c r="G181" s="200" t="s">
        <v>116</v>
      </c>
      <c r="H181" s="204" t="s">
        <v>293</v>
      </c>
      <c r="I181" s="223"/>
    </row>
    <row r="182" spans="1:9" ht="13.5" thickBot="1">
      <c r="A182" s="159" t="s">
        <v>114</v>
      </c>
      <c r="B182" s="199"/>
      <c r="C182" s="155"/>
      <c r="D182" s="201"/>
      <c r="E182" s="203"/>
      <c r="F182" s="163" t="s">
        <v>367</v>
      </c>
      <c r="G182" s="201"/>
      <c r="H182" s="205"/>
      <c r="I182" s="225"/>
    </row>
    <row r="183" spans="1:9" ht="13.5" thickBot="1">
      <c r="A183" s="16"/>
      <c r="B183" s="16"/>
      <c r="C183" s="16"/>
      <c r="D183" s="89"/>
      <c r="E183" s="110"/>
      <c r="F183" s="17"/>
      <c r="G183" s="128"/>
      <c r="H183" s="17"/>
      <c r="I183" s="14"/>
    </row>
    <row r="184" spans="1:9" ht="12.75">
      <c r="A184" s="157" t="s">
        <v>15</v>
      </c>
      <c r="B184" s="279" t="s">
        <v>106</v>
      </c>
      <c r="C184" s="152" t="s">
        <v>105</v>
      </c>
      <c r="D184" s="200" t="s">
        <v>398</v>
      </c>
      <c r="E184" s="202">
        <v>30461</v>
      </c>
      <c r="F184" s="161" t="s">
        <v>108</v>
      </c>
      <c r="G184" s="200" t="s">
        <v>342</v>
      </c>
      <c r="H184" s="204" t="s">
        <v>293</v>
      </c>
      <c r="I184" s="223"/>
    </row>
    <row r="185" spans="1:9" ht="13.5" thickBot="1">
      <c r="A185" s="164" t="s">
        <v>107</v>
      </c>
      <c r="B185" s="280"/>
      <c r="C185" s="155"/>
      <c r="D185" s="201"/>
      <c r="E185" s="203"/>
      <c r="F185" s="163" t="s">
        <v>367</v>
      </c>
      <c r="G185" s="201"/>
      <c r="H185" s="205"/>
      <c r="I185" s="225"/>
    </row>
    <row r="186" spans="1:9" ht="13.5" thickBot="1">
      <c r="A186" s="16"/>
      <c r="B186" s="16"/>
      <c r="C186" s="16"/>
      <c r="D186" s="89"/>
      <c r="E186" s="110"/>
      <c r="F186" s="17"/>
      <c r="G186" s="128"/>
      <c r="H186" s="17"/>
      <c r="I186" s="14"/>
    </row>
    <row r="187" spans="1:9" ht="12.75">
      <c r="A187" s="157" t="s">
        <v>15</v>
      </c>
      <c r="B187" s="218" t="s">
        <v>421</v>
      </c>
      <c r="C187" s="152" t="s">
        <v>121</v>
      </c>
      <c r="D187" s="200" t="s">
        <v>398</v>
      </c>
      <c r="E187" s="202">
        <v>132902</v>
      </c>
      <c r="F187" s="161" t="s">
        <v>122</v>
      </c>
      <c r="G187" s="200" t="s">
        <v>343</v>
      </c>
      <c r="H187" s="165" t="s">
        <v>289</v>
      </c>
      <c r="I187" s="223"/>
    </row>
    <row r="188" spans="1:9" ht="12.75">
      <c r="A188" s="162" t="s">
        <v>107</v>
      </c>
      <c r="B188" s="219"/>
      <c r="C188" s="287"/>
      <c r="D188" s="221"/>
      <c r="E188" s="222"/>
      <c r="F188" s="166" t="s">
        <v>132</v>
      </c>
      <c r="G188" s="221"/>
      <c r="H188" s="167" t="s">
        <v>327</v>
      </c>
      <c r="I188" s="224"/>
    </row>
    <row r="189" spans="1:9" ht="12.75">
      <c r="A189" s="162"/>
      <c r="B189" s="219"/>
      <c r="C189" s="291"/>
      <c r="D189" s="221"/>
      <c r="E189" s="222"/>
      <c r="F189" s="168"/>
      <c r="G189" s="221"/>
      <c r="H189" s="167" t="s">
        <v>328</v>
      </c>
      <c r="I189" s="224"/>
    </row>
    <row r="190" spans="1:9" ht="11.25" customHeight="1" thickBot="1">
      <c r="A190" s="169"/>
      <c r="B190" s="220"/>
      <c r="C190" s="288"/>
      <c r="D190" s="201"/>
      <c r="E190" s="203"/>
      <c r="F190" s="170"/>
      <c r="G190" s="201"/>
      <c r="H190" s="171" t="s">
        <v>329</v>
      </c>
      <c r="I190" s="225"/>
    </row>
    <row r="191" spans="1:9" ht="13.5" thickBot="1">
      <c r="A191" s="16"/>
      <c r="B191" s="16"/>
      <c r="C191" s="16"/>
      <c r="D191" s="89"/>
      <c r="E191" s="110"/>
      <c r="F191" s="17"/>
      <c r="G191" s="128"/>
      <c r="H191" s="17"/>
      <c r="I191" s="14"/>
    </row>
    <row r="192" spans="1:9" ht="12.75">
      <c r="A192" s="157" t="s">
        <v>15</v>
      </c>
      <c r="B192" s="279" t="s">
        <v>49</v>
      </c>
      <c r="C192" s="152" t="s">
        <v>92</v>
      </c>
      <c r="D192" s="200" t="s">
        <v>374</v>
      </c>
      <c r="E192" s="202">
        <v>191201.35</v>
      </c>
      <c r="F192" s="161" t="s">
        <v>68</v>
      </c>
      <c r="G192" s="200" t="s">
        <v>93</v>
      </c>
      <c r="H192" s="204" t="s">
        <v>293</v>
      </c>
      <c r="I192" s="223"/>
    </row>
    <row r="193" spans="1:9" ht="13.5" thickBot="1">
      <c r="A193" s="159" t="s">
        <v>91</v>
      </c>
      <c r="B193" s="280"/>
      <c r="C193" s="172" t="s">
        <v>94</v>
      </c>
      <c r="D193" s="201"/>
      <c r="E193" s="203"/>
      <c r="F193" s="163" t="s">
        <v>367</v>
      </c>
      <c r="G193" s="201"/>
      <c r="H193" s="205"/>
      <c r="I193" s="225"/>
    </row>
    <row r="194" spans="1:9" ht="13.5" thickBot="1">
      <c r="A194" s="16"/>
      <c r="B194" s="16"/>
      <c r="C194" s="16"/>
      <c r="D194" s="89"/>
      <c r="E194" s="110"/>
      <c r="F194" s="17"/>
      <c r="G194" s="128"/>
      <c r="H194" s="17"/>
      <c r="I194" s="14"/>
    </row>
    <row r="195" spans="1:9" ht="12.75">
      <c r="A195" s="157" t="s">
        <v>15</v>
      </c>
      <c r="B195" s="283" t="s">
        <v>422</v>
      </c>
      <c r="C195" s="152" t="s">
        <v>127</v>
      </c>
      <c r="D195" s="200" t="s">
        <v>398</v>
      </c>
      <c r="E195" s="202">
        <v>17300</v>
      </c>
      <c r="F195" s="161" t="s">
        <v>128</v>
      </c>
      <c r="G195" s="200" t="s">
        <v>389</v>
      </c>
      <c r="H195" s="204" t="s">
        <v>293</v>
      </c>
      <c r="I195" s="223"/>
    </row>
    <row r="196" spans="1:9" ht="109.5" customHeight="1" thickBot="1">
      <c r="A196" s="169" t="s">
        <v>131</v>
      </c>
      <c r="B196" s="285"/>
      <c r="C196" s="155"/>
      <c r="D196" s="201"/>
      <c r="E196" s="203"/>
      <c r="F196" s="173" t="s">
        <v>367</v>
      </c>
      <c r="G196" s="201"/>
      <c r="H196" s="205"/>
      <c r="I196" s="225"/>
    </row>
    <row r="197" spans="1:9" ht="13.5" thickBot="1">
      <c r="A197" s="16"/>
      <c r="B197" s="16"/>
      <c r="C197" s="16"/>
      <c r="D197" s="89"/>
      <c r="E197" s="110"/>
      <c r="F197" s="17"/>
      <c r="G197" s="128"/>
      <c r="H197" s="13"/>
      <c r="I197" s="14"/>
    </row>
    <row r="198" spans="1:9" ht="12.75">
      <c r="A198" s="33" t="s">
        <v>15</v>
      </c>
      <c r="B198" s="234" t="s">
        <v>423</v>
      </c>
      <c r="C198" s="57" t="s">
        <v>123</v>
      </c>
      <c r="D198" s="208" t="s">
        <v>398</v>
      </c>
      <c r="E198" s="210">
        <v>73204</v>
      </c>
      <c r="F198" s="63" t="s">
        <v>126</v>
      </c>
      <c r="G198" s="208" t="s">
        <v>125</v>
      </c>
      <c r="H198" s="216" t="s">
        <v>323</v>
      </c>
      <c r="I198" s="214">
        <v>73204</v>
      </c>
    </row>
    <row r="199" spans="1:9" ht="13.5" thickBot="1">
      <c r="A199" s="39" t="s">
        <v>124</v>
      </c>
      <c r="B199" s="235"/>
      <c r="C199" s="49"/>
      <c r="D199" s="209"/>
      <c r="E199" s="211"/>
      <c r="F199" s="80" t="s">
        <v>130</v>
      </c>
      <c r="G199" s="209"/>
      <c r="H199" s="217"/>
      <c r="I199" s="215"/>
    </row>
    <row r="200" spans="1:9" ht="13.5" thickBot="1">
      <c r="A200" s="16"/>
      <c r="B200" s="16"/>
      <c r="C200" s="16"/>
      <c r="D200" s="89"/>
      <c r="E200" s="110"/>
      <c r="F200" s="17"/>
      <c r="G200" s="128"/>
      <c r="H200" s="17"/>
      <c r="I200" s="14"/>
    </row>
    <row r="201" spans="1:9" ht="12.75">
      <c r="A201" s="157" t="s">
        <v>15</v>
      </c>
      <c r="B201" s="218" t="s">
        <v>424</v>
      </c>
      <c r="C201" s="152" t="s">
        <v>102</v>
      </c>
      <c r="D201" s="200" t="s">
        <v>398</v>
      </c>
      <c r="E201" s="202">
        <v>60000</v>
      </c>
      <c r="F201" s="161" t="s">
        <v>103</v>
      </c>
      <c r="G201" s="200" t="s">
        <v>344</v>
      </c>
      <c r="H201" s="204" t="s">
        <v>293</v>
      </c>
      <c r="I201" s="223"/>
    </row>
    <row r="202" spans="1:9" ht="13.5" thickBot="1">
      <c r="A202" s="159" t="s">
        <v>104</v>
      </c>
      <c r="B202" s="220"/>
      <c r="C202" s="155"/>
      <c r="D202" s="201"/>
      <c r="E202" s="203"/>
      <c r="F202" s="163" t="s">
        <v>367</v>
      </c>
      <c r="G202" s="201"/>
      <c r="H202" s="205"/>
      <c r="I202" s="225"/>
    </row>
    <row r="203" spans="1:9" ht="13.5" thickBot="1">
      <c r="A203" s="16"/>
      <c r="B203" s="16"/>
      <c r="C203" s="16"/>
      <c r="D203" s="89"/>
      <c r="E203" s="110"/>
      <c r="F203" s="17"/>
      <c r="G203" s="128"/>
      <c r="H203" s="17"/>
      <c r="I203" s="14"/>
    </row>
    <row r="204" spans="1:9" ht="12.75">
      <c r="A204" s="157" t="s">
        <v>15</v>
      </c>
      <c r="B204" s="218" t="s">
        <v>425</v>
      </c>
      <c r="C204" s="174" t="s">
        <v>143</v>
      </c>
      <c r="D204" s="200" t="s">
        <v>374</v>
      </c>
      <c r="E204" s="202">
        <v>334162</v>
      </c>
      <c r="F204" s="161" t="s">
        <v>144</v>
      </c>
      <c r="G204" s="200" t="s">
        <v>59</v>
      </c>
      <c r="H204" s="204" t="s">
        <v>293</v>
      </c>
      <c r="I204" s="223"/>
    </row>
    <row r="205" spans="1:9" ht="25.5" customHeight="1" thickBot="1">
      <c r="A205" s="169" t="s">
        <v>133</v>
      </c>
      <c r="B205" s="220"/>
      <c r="C205" s="175" t="s">
        <v>145</v>
      </c>
      <c r="D205" s="201"/>
      <c r="E205" s="203"/>
      <c r="F205" s="173" t="s">
        <v>367</v>
      </c>
      <c r="G205" s="201"/>
      <c r="H205" s="205"/>
      <c r="I205" s="225"/>
    </row>
    <row r="206" spans="1:9" ht="13.5" thickBot="1">
      <c r="A206" s="16"/>
      <c r="B206" s="16"/>
      <c r="C206" s="30"/>
      <c r="D206" s="89"/>
      <c r="E206" s="110"/>
      <c r="F206" s="17"/>
      <c r="G206" s="128"/>
      <c r="H206" s="17"/>
      <c r="I206" s="14"/>
    </row>
    <row r="207" spans="1:9" ht="12.75">
      <c r="A207" s="157" t="s">
        <v>15</v>
      </c>
      <c r="B207" s="279" t="s">
        <v>141</v>
      </c>
      <c r="C207" s="174" t="s">
        <v>143</v>
      </c>
      <c r="D207" s="200" t="s">
        <v>374</v>
      </c>
      <c r="E207" s="202">
        <v>49665</v>
      </c>
      <c r="F207" s="161" t="s">
        <v>144</v>
      </c>
      <c r="G207" s="200" t="s">
        <v>59</v>
      </c>
      <c r="H207" s="204" t="s">
        <v>293</v>
      </c>
      <c r="I207" s="223"/>
    </row>
    <row r="208" spans="1:9" ht="13.5" thickBot="1">
      <c r="A208" s="159" t="s">
        <v>134</v>
      </c>
      <c r="B208" s="280"/>
      <c r="C208" s="172" t="s">
        <v>145</v>
      </c>
      <c r="D208" s="201"/>
      <c r="E208" s="203"/>
      <c r="F208" s="163" t="s">
        <v>367</v>
      </c>
      <c r="G208" s="201"/>
      <c r="H208" s="205"/>
      <c r="I208" s="225"/>
    </row>
    <row r="209" spans="1:9" ht="13.5" thickBot="1">
      <c r="A209" s="16"/>
      <c r="B209" s="139"/>
      <c r="C209" s="30"/>
      <c r="D209" s="89"/>
      <c r="E209" s="110"/>
      <c r="F209" s="17"/>
      <c r="G209" s="128"/>
      <c r="H209" s="17"/>
      <c r="I209" s="14"/>
    </row>
    <row r="210" spans="1:9" ht="12.75">
      <c r="A210" s="157" t="s">
        <v>15</v>
      </c>
      <c r="B210" s="279" t="s">
        <v>142</v>
      </c>
      <c r="C210" s="174" t="s">
        <v>143</v>
      </c>
      <c r="D210" s="200" t="s">
        <v>374</v>
      </c>
      <c r="E210" s="202">
        <v>25000</v>
      </c>
      <c r="F210" s="161" t="s">
        <v>144</v>
      </c>
      <c r="G210" s="200" t="s">
        <v>59</v>
      </c>
      <c r="H210" s="204" t="s">
        <v>293</v>
      </c>
      <c r="I210" s="223"/>
    </row>
    <row r="211" spans="1:9" ht="13.5" thickBot="1">
      <c r="A211" s="159" t="s">
        <v>135</v>
      </c>
      <c r="B211" s="280"/>
      <c r="C211" s="172" t="s">
        <v>145</v>
      </c>
      <c r="D211" s="201"/>
      <c r="E211" s="203"/>
      <c r="F211" s="163" t="s">
        <v>367</v>
      </c>
      <c r="G211" s="201"/>
      <c r="H211" s="205"/>
      <c r="I211" s="225"/>
    </row>
    <row r="212" spans="1:9" ht="13.5" thickBot="1">
      <c r="A212" s="16"/>
      <c r="B212" s="139"/>
      <c r="C212" s="30"/>
      <c r="D212" s="89"/>
      <c r="E212" s="110"/>
      <c r="F212" s="17"/>
      <c r="G212" s="128"/>
      <c r="H212" s="17"/>
      <c r="I212" s="14"/>
    </row>
    <row r="213" spans="1:9" ht="12.75">
      <c r="A213" s="157" t="s">
        <v>15</v>
      </c>
      <c r="B213" s="279" t="s">
        <v>156</v>
      </c>
      <c r="C213" s="174" t="s">
        <v>157</v>
      </c>
      <c r="D213" s="200" t="s">
        <v>398</v>
      </c>
      <c r="E213" s="202">
        <v>65463.2</v>
      </c>
      <c r="F213" s="161" t="s">
        <v>158</v>
      </c>
      <c r="G213" s="200" t="s">
        <v>83</v>
      </c>
      <c r="H213" s="204" t="s">
        <v>293</v>
      </c>
      <c r="I213" s="223"/>
    </row>
    <row r="214" spans="1:9" ht="13.5" thickBot="1">
      <c r="A214" s="159" t="s">
        <v>136</v>
      </c>
      <c r="B214" s="280"/>
      <c r="C214" s="176"/>
      <c r="D214" s="201"/>
      <c r="E214" s="203"/>
      <c r="F214" s="163" t="s">
        <v>367</v>
      </c>
      <c r="G214" s="201"/>
      <c r="H214" s="205"/>
      <c r="I214" s="225"/>
    </row>
    <row r="215" spans="1:9" ht="13.5" thickBot="1">
      <c r="A215" s="16"/>
      <c r="B215" s="139"/>
      <c r="C215" s="16"/>
      <c r="D215" s="89"/>
      <c r="E215" s="110"/>
      <c r="F215" s="17"/>
      <c r="G215" s="128"/>
      <c r="H215" s="17"/>
      <c r="I215" s="14"/>
    </row>
    <row r="216" spans="1:9" ht="12.75">
      <c r="A216" s="157" t="s">
        <v>15</v>
      </c>
      <c r="B216" s="218" t="s">
        <v>426</v>
      </c>
      <c r="C216" s="152" t="s">
        <v>146</v>
      </c>
      <c r="D216" s="200" t="s">
        <v>374</v>
      </c>
      <c r="E216" s="202">
        <v>1443500</v>
      </c>
      <c r="F216" s="161" t="s">
        <v>147</v>
      </c>
      <c r="G216" s="200" t="s">
        <v>21</v>
      </c>
      <c r="H216" s="204" t="s">
        <v>293</v>
      </c>
      <c r="I216" s="223"/>
    </row>
    <row r="217" spans="1:9" ht="60" customHeight="1" thickBot="1">
      <c r="A217" s="169" t="s">
        <v>137</v>
      </c>
      <c r="B217" s="220"/>
      <c r="C217" s="177" t="s">
        <v>395</v>
      </c>
      <c r="D217" s="201"/>
      <c r="E217" s="203"/>
      <c r="F217" s="173" t="s">
        <v>367</v>
      </c>
      <c r="G217" s="201"/>
      <c r="H217" s="205"/>
      <c r="I217" s="225"/>
    </row>
    <row r="218" spans="1:9" ht="13.5" thickBot="1">
      <c r="A218" s="16"/>
      <c r="B218" s="16"/>
      <c r="C218" s="16"/>
      <c r="D218" s="89"/>
      <c r="E218" s="110"/>
      <c r="F218" s="17"/>
      <c r="G218" s="128"/>
      <c r="H218" s="17"/>
      <c r="I218" s="14"/>
    </row>
    <row r="219" spans="1:9" ht="12.75">
      <c r="A219" s="33" t="s">
        <v>15</v>
      </c>
      <c r="B219" s="234" t="s">
        <v>427</v>
      </c>
      <c r="C219" s="57" t="s">
        <v>148</v>
      </c>
      <c r="D219" s="208" t="s">
        <v>374</v>
      </c>
      <c r="E219" s="210">
        <v>1239000</v>
      </c>
      <c r="F219" s="63" t="s">
        <v>149</v>
      </c>
      <c r="G219" s="208" t="s">
        <v>151</v>
      </c>
      <c r="H219" s="216" t="s">
        <v>150</v>
      </c>
      <c r="I219" s="214">
        <v>1239000</v>
      </c>
    </row>
    <row r="220" spans="1:9" ht="24.75" customHeight="1" thickBot="1">
      <c r="A220" s="113" t="s">
        <v>138</v>
      </c>
      <c r="B220" s="235"/>
      <c r="C220" s="195" t="s">
        <v>177</v>
      </c>
      <c r="D220" s="209"/>
      <c r="E220" s="211"/>
      <c r="F220" s="93" t="s">
        <v>150</v>
      </c>
      <c r="G220" s="209"/>
      <c r="H220" s="217"/>
      <c r="I220" s="215"/>
    </row>
    <row r="221" spans="1:9" ht="13.5" thickBot="1">
      <c r="A221" s="16"/>
      <c r="B221" s="16"/>
      <c r="C221" s="16"/>
      <c r="D221" s="89"/>
      <c r="E221" s="110"/>
      <c r="F221" s="17"/>
      <c r="G221" s="128"/>
      <c r="H221" s="17"/>
      <c r="I221" s="14"/>
    </row>
    <row r="222" spans="1:9" ht="12.75" customHeight="1">
      <c r="A222" s="157" t="s">
        <v>15</v>
      </c>
      <c r="B222" s="279" t="s">
        <v>431</v>
      </c>
      <c r="C222" s="152" t="s">
        <v>152</v>
      </c>
      <c r="D222" s="200" t="s">
        <v>374</v>
      </c>
      <c r="E222" s="202">
        <v>792414</v>
      </c>
      <c r="F222" s="161" t="s">
        <v>153</v>
      </c>
      <c r="G222" s="200" t="s">
        <v>154</v>
      </c>
      <c r="H222" s="204" t="s">
        <v>293</v>
      </c>
      <c r="I222" s="223"/>
    </row>
    <row r="223" spans="1:9" ht="13.5" thickBot="1">
      <c r="A223" s="164" t="s">
        <v>139</v>
      </c>
      <c r="B223" s="280"/>
      <c r="C223" s="155" t="s">
        <v>394</v>
      </c>
      <c r="D223" s="201"/>
      <c r="E223" s="203"/>
      <c r="F223" s="163" t="s">
        <v>367</v>
      </c>
      <c r="G223" s="201"/>
      <c r="H223" s="205"/>
      <c r="I223" s="225"/>
    </row>
    <row r="224" spans="1:9" ht="13.5" thickBot="1">
      <c r="A224" s="16"/>
      <c r="B224" s="139"/>
      <c r="C224" s="16"/>
      <c r="D224" s="89"/>
      <c r="E224" s="110"/>
      <c r="F224" s="17"/>
      <c r="G224" s="128"/>
      <c r="H224" s="17"/>
      <c r="I224" s="14"/>
    </row>
    <row r="225" spans="1:9" ht="12.75">
      <c r="A225" s="157" t="s">
        <v>15</v>
      </c>
      <c r="B225" s="218" t="s">
        <v>432</v>
      </c>
      <c r="C225" s="152" t="s">
        <v>155</v>
      </c>
      <c r="D225" s="200" t="s">
        <v>398</v>
      </c>
      <c r="E225" s="202">
        <v>124847.42</v>
      </c>
      <c r="F225" s="161" t="s">
        <v>153</v>
      </c>
      <c r="G225" s="200" t="s">
        <v>26</v>
      </c>
      <c r="H225" s="204" t="s">
        <v>293</v>
      </c>
      <c r="I225" s="223"/>
    </row>
    <row r="226" spans="1:9" ht="13.5" thickBot="1">
      <c r="A226" s="159" t="s">
        <v>140</v>
      </c>
      <c r="B226" s="220"/>
      <c r="C226" s="176"/>
      <c r="D226" s="201"/>
      <c r="E226" s="203"/>
      <c r="F226" s="163" t="s">
        <v>367</v>
      </c>
      <c r="G226" s="201"/>
      <c r="H226" s="205"/>
      <c r="I226" s="225"/>
    </row>
    <row r="227" spans="1:9" ht="13.5" thickBot="1">
      <c r="A227" s="16"/>
      <c r="B227" s="139"/>
      <c r="C227" s="16"/>
      <c r="D227" s="89"/>
      <c r="E227" s="110"/>
      <c r="F227" s="17"/>
      <c r="G227" s="128"/>
      <c r="H227" s="17"/>
      <c r="I227" s="14"/>
    </row>
    <row r="228" spans="1:9" ht="12.75">
      <c r="A228" s="157" t="s">
        <v>15</v>
      </c>
      <c r="B228" s="279" t="s">
        <v>20</v>
      </c>
      <c r="C228" s="152" t="s">
        <v>314</v>
      </c>
      <c r="D228" s="200" t="s">
        <v>374</v>
      </c>
      <c r="E228" s="292">
        <v>56291.87</v>
      </c>
      <c r="F228" s="161" t="s">
        <v>315</v>
      </c>
      <c r="G228" s="200" t="s">
        <v>331</v>
      </c>
      <c r="H228" s="204" t="s">
        <v>293</v>
      </c>
      <c r="I228" s="223"/>
    </row>
    <row r="229" spans="1:9" ht="13.5" thickBot="1">
      <c r="A229" s="159" t="s">
        <v>316</v>
      </c>
      <c r="B229" s="280"/>
      <c r="C229" s="176"/>
      <c r="D229" s="201"/>
      <c r="E229" s="293"/>
      <c r="F229" s="163" t="s">
        <v>367</v>
      </c>
      <c r="G229" s="201"/>
      <c r="H229" s="205"/>
      <c r="I229" s="225"/>
    </row>
    <row r="230" spans="1:9" ht="13.5" thickBot="1">
      <c r="A230" s="16"/>
      <c r="B230" s="16"/>
      <c r="C230" s="16"/>
      <c r="D230" s="89"/>
      <c r="E230" s="110"/>
      <c r="F230" s="17"/>
      <c r="G230" s="128"/>
      <c r="H230" s="17"/>
      <c r="I230" s="14"/>
    </row>
    <row r="231" spans="1:9" ht="12.75">
      <c r="A231" s="157" t="s">
        <v>15</v>
      </c>
      <c r="B231" s="218" t="s">
        <v>428</v>
      </c>
      <c r="C231" s="152" t="s">
        <v>396</v>
      </c>
      <c r="D231" s="200" t="s">
        <v>398</v>
      </c>
      <c r="E231" s="202">
        <v>10000</v>
      </c>
      <c r="F231" s="161" t="s">
        <v>291</v>
      </c>
      <c r="G231" s="200" t="s">
        <v>292</v>
      </c>
      <c r="H231" s="204" t="s">
        <v>293</v>
      </c>
      <c r="I231" s="223"/>
    </row>
    <row r="232" spans="1:9" ht="60" customHeight="1" thickBot="1">
      <c r="A232" s="169" t="s">
        <v>294</v>
      </c>
      <c r="B232" s="220"/>
      <c r="C232" s="155"/>
      <c r="D232" s="201"/>
      <c r="E232" s="203"/>
      <c r="F232" s="173" t="s">
        <v>367</v>
      </c>
      <c r="G232" s="201"/>
      <c r="H232" s="205"/>
      <c r="I232" s="225"/>
    </row>
    <row r="233" spans="1:9" ht="13.5" thickBot="1">
      <c r="A233" s="16"/>
      <c r="B233" s="16"/>
      <c r="C233" s="16"/>
      <c r="D233" s="89"/>
      <c r="E233" s="110"/>
      <c r="F233" s="17"/>
      <c r="G233" s="128"/>
      <c r="H233" s="17"/>
      <c r="I233" s="14"/>
    </row>
    <row r="234" spans="1:9" ht="12.75" customHeight="1">
      <c r="A234" s="157" t="s">
        <v>15</v>
      </c>
      <c r="B234" s="218" t="s">
        <v>429</v>
      </c>
      <c r="C234" s="152" t="s">
        <v>295</v>
      </c>
      <c r="D234" s="218" t="s">
        <v>375</v>
      </c>
      <c r="E234" s="202">
        <v>67160</v>
      </c>
      <c r="F234" s="161" t="s">
        <v>296</v>
      </c>
      <c r="G234" s="200" t="s">
        <v>297</v>
      </c>
      <c r="H234" s="204" t="s">
        <v>293</v>
      </c>
      <c r="I234" s="223"/>
    </row>
    <row r="235" spans="1:9" ht="14.25" customHeight="1" thickBot="1">
      <c r="A235" s="169" t="s">
        <v>298</v>
      </c>
      <c r="B235" s="220"/>
      <c r="C235" s="176"/>
      <c r="D235" s="220"/>
      <c r="E235" s="203"/>
      <c r="F235" s="163" t="s">
        <v>367</v>
      </c>
      <c r="G235" s="201"/>
      <c r="H235" s="205"/>
      <c r="I235" s="225"/>
    </row>
    <row r="236" spans="1:9" ht="13.5" thickBot="1">
      <c r="A236" s="16"/>
      <c r="B236" s="139"/>
      <c r="C236" s="16"/>
      <c r="D236" s="89"/>
      <c r="E236" s="110"/>
      <c r="F236" s="17"/>
      <c r="G236" s="128"/>
      <c r="H236" s="17"/>
      <c r="I236" s="14"/>
    </row>
    <row r="237" spans="1:9" ht="12.75" customHeight="1">
      <c r="A237" s="157" t="s">
        <v>15</v>
      </c>
      <c r="B237" s="218" t="s">
        <v>430</v>
      </c>
      <c r="C237" s="152" t="s">
        <v>295</v>
      </c>
      <c r="D237" s="218" t="s">
        <v>397</v>
      </c>
      <c r="E237" s="202">
        <v>2600</v>
      </c>
      <c r="F237" s="161" t="s">
        <v>296</v>
      </c>
      <c r="G237" s="200" t="s">
        <v>297</v>
      </c>
      <c r="H237" s="204" t="s">
        <v>293</v>
      </c>
      <c r="I237" s="223"/>
    </row>
    <row r="238" spans="1:9" ht="15.75" customHeight="1" thickBot="1">
      <c r="A238" s="169" t="s">
        <v>299</v>
      </c>
      <c r="B238" s="220"/>
      <c r="C238" s="176"/>
      <c r="D238" s="220"/>
      <c r="E238" s="203"/>
      <c r="F238" s="163" t="s">
        <v>367</v>
      </c>
      <c r="G238" s="201"/>
      <c r="H238" s="205"/>
      <c r="I238" s="225"/>
    </row>
    <row r="239" spans="1:9" ht="13.5" thickBot="1">
      <c r="A239" s="16"/>
      <c r="B239" s="16"/>
      <c r="C239" s="16"/>
      <c r="D239" s="89"/>
      <c r="E239" s="110"/>
      <c r="F239" s="17"/>
      <c r="G239" s="128"/>
      <c r="H239" s="17"/>
      <c r="I239" s="14"/>
    </row>
    <row r="240" spans="1:9" ht="12.75" customHeight="1">
      <c r="A240" s="157" t="s">
        <v>15</v>
      </c>
      <c r="B240" s="279" t="s">
        <v>70</v>
      </c>
      <c r="C240" s="152" t="s">
        <v>300</v>
      </c>
      <c r="D240" s="218" t="s">
        <v>397</v>
      </c>
      <c r="E240" s="202">
        <v>81750</v>
      </c>
      <c r="F240" s="161" t="s">
        <v>301</v>
      </c>
      <c r="G240" s="200" t="s">
        <v>391</v>
      </c>
      <c r="H240" s="204" t="s">
        <v>293</v>
      </c>
      <c r="I240" s="223"/>
    </row>
    <row r="241" spans="1:9" ht="15.75" customHeight="1" thickBot="1">
      <c r="A241" s="169" t="s">
        <v>302</v>
      </c>
      <c r="B241" s="280"/>
      <c r="C241" s="176"/>
      <c r="D241" s="220"/>
      <c r="E241" s="203"/>
      <c r="F241" s="173" t="s">
        <v>367</v>
      </c>
      <c r="G241" s="201"/>
      <c r="H241" s="205"/>
      <c r="I241" s="225"/>
    </row>
    <row r="242" spans="1:9" ht="13.5" thickBot="1">
      <c r="A242" s="16"/>
      <c r="B242" s="139"/>
      <c r="C242" s="16"/>
      <c r="D242" s="130"/>
      <c r="E242" s="110"/>
      <c r="F242" s="17"/>
      <c r="G242" s="128"/>
      <c r="H242" s="17"/>
      <c r="I242" s="14"/>
    </row>
    <row r="243" spans="1:9" ht="12.75">
      <c r="A243" s="157" t="s">
        <v>15</v>
      </c>
      <c r="B243" s="279" t="s">
        <v>70</v>
      </c>
      <c r="C243" s="152" t="s">
        <v>300</v>
      </c>
      <c r="D243" s="218" t="s">
        <v>397</v>
      </c>
      <c r="E243" s="202">
        <v>49500</v>
      </c>
      <c r="F243" s="161" t="s">
        <v>301</v>
      </c>
      <c r="G243" s="200" t="s">
        <v>390</v>
      </c>
      <c r="H243" s="204" t="s">
        <v>293</v>
      </c>
      <c r="I243" s="223"/>
    </row>
    <row r="244" spans="1:9" ht="13.5" thickBot="1">
      <c r="A244" s="159" t="s">
        <v>303</v>
      </c>
      <c r="B244" s="280"/>
      <c r="C244" s="178"/>
      <c r="D244" s="220"/>
      <c r="E244" s="203"/>
      <c r="F244" s="163" t="s">
        <v>367</v>
      </c>
      <c r="G244" s="201"/>
      <c r="H244" s="205"/>
      <c r="I244" s="225"/>
    </row>
    <row r="245" spans="1:9" ht="13.5" thickBot="1">
      <c r="A245" s="16"/>
      <c r="B245" s="139"/>
      <c r="C245" s="16"/>
      <c r="D245" s="130"/>
      <c r="E245" s="110"/>
      <c r="F245" s="17"/>
      <c r="G245" s="128"/>
      <c r="H245" s="17"/>
      <c r="I245" s="14"/>
    </row>
    <row r="246" spans="1:9" ht="12.75" customHeight="1">
      <c r="A246" s="157" t="s">
        <v>15</v>
      </c>
      <c r="B246" s="279" t="s">
        <v>70</v>
      </c>
      <c r="C246" s="152" t="s">
        <v>300</v>
      </c>
      <c r="D246" s="218" t="s">
        <v>397</v>
      </c>
      <c r="E246" s="202">
        <v>55500</v>
      </c>
      <c r="F246" s="161" t="s">
        <v>301</v>
      </c>
      <c r="G246" s="179" t="s">
        <v>336</v>
      </c>
      <c r="H246" s="204" t="s">
        <v>293</v>
      </c>
      <c r="I246" s="223"/>
    </row>
    <row r="247" spans="1:9" ht="12.75">
      <c r="A247" s="162" t="s">
        <v>304</v>
      </c>
      <c r="B247" s="294"/>
      <c r="C247" s="295"/>
      <c r="D247" s="219"/>
      <c r="E247" s="222"/>
      <c r="F247" s="166" t="s">
        <v>367</v>
      </c>
      <c r="G247" s="180" t="s">
        <v>345</v>
      </c>
      <c r="H247" s="286"/>
      <c r="I247" s="224"/>
    </row>
    <row r="248" spans="1:9" ht="13.5" thickBot="1">
      <c r="A248" s="159"/>
      <c r="B248" s="280"/>
      <c r="C248" s="296"/>
      <c r="D248" s="220"/>
      <c r="E248" s="203"/>
      <c r="F248" s="181"/>
      <c r="G248" s="182" t="s">
        <v>346</v>
      </c>
      <c r="H248" s="205"/>
      <c r="I248" s="225"/>
    </row>
    <row r="249" spans="1:9" ht="12.75">
      <c r="A249" s="12"/>
      <c r="B249" s="142"/>
      <c r="C249" s="12"/>
      <c r="D249" s="131"/>
      <c r="E249" s="109"/>
      <c r="F249" s="13"/>
      <c r="G249" s="127"/>
      <c r="H249" s="13"/>
      <c r="I249" s="23"/>
    </row>
    <row r="250" spans="1:9" ht="12.75">
      <c r="A250" s="12"/>
      <c r="B250" s="142"/>
      <c r="C250" s="12"/>
      <c r="D250" s="131"/>
      <c r="E250" s="109"/>
      <c r="F250" s="13"/>
      <c r="G250" s="127"/>
      <c r="H250" s="13"/>
      <c r="I250" s="23"/>
    </row>
    <row r="251" spans="1:9" ht="13.5" thickBot="1">
      <c r="A251" s="12"/>
      <c r="B251" s="142"/>
      <c r="C251" s="12"/>
      <c r="D251" s="131"/>
      <c r="E251" s="109"/>
      <c r="F251" s="13"/>
      <c r="G251" s="127"/>
      <c r="H251" s="13"/>
      <c r="I251" s="23"/>
    </row>
    <row r="252" spans="1:9" ht="13.5" customHeight="1">
      <c r="A252" s="157" t="s">
        <v>15</v>
      </c>
      <c r="B252" s="279" t="s">
        <v>70</v>
      </c>
      <c r="C252" s="152" t="s">
        <v>300</v>
      </c>
      <c r="D252" s="218" t="s">
        <v>397</v>
      </c>
      <c r="E252" s="202">
        <v>123250</v>
      </c>
      <c r="F252" s="161" t="s">
        <v>301</v>
      </c>
      <c r="G252" s="179" t="s">
        <v>336</v>
      </c>
      <c r="H252" s="204" t="s">
        <v>293</v>
      </c>
      <c r="I252" s="223"/>
    </row>
    <row r="253" spans="1:9" ht="12.75">
      <c r="A253" s="162" t="s">
        <v>305</v>
      </c>
      <c r="B253" s="294"/>
      <c r="C253" s="295"/>
      <c r="D253" s="219"/>
      <c r="E253" s="222"/>
      <c r="F253" s="228" t="s">
        <v>367</v>
      </c>
      <c r="G253" s="180" t="s">
        <v>347</v>
      </c>
      <c r="H253" s="286"/>
      <c r="I253" s="224"/>
    </row>
    <row r="254" spans="1:9" ht="12" customHeight="1">
      <c r="A254" s="162"/>
      <c r="B254" s="294"/>
      <c r="C254" s="297"/>
      <c r="D254" s="219"/>
      <c r="E254" s="222"/>
      <c r="F254" s="298"/>
      <c r="G254" s="180" t="s">
        <v>348</v>
      </c>
      <c r="H254" s="286"/>
      <c r="I254" s="224"/>
    </row>
    <row r="255" spans="1:9" ht="12.75" customHeight="1" thickBot="1">
      <c r="A255" s="159"/>
      <c r="B255" s="280"/>
      <c r="C255" s="296"/>
      <c r="D255" s="220"/>
      <c r="E255" s="203"/>
      <c r="F255" s="229"/>
      <c r="G255" s="183" t="s">
        <v>349</v>
      </c>
      <c r="H255" s="205"/>
      <c r="I255" s="225"/>
    </row>
    <row r="256" spans="1:9" ht="13.5" thickBot="1">
      <c r="A256" s="16"/>
      <c r="B256" s="16"/>
      <c r="C256" s="16"/>
      <c r="D256" s="130"/>
      <c r="E256" s="110"/>
      <c r="F256" s="17"/>
      <c r="G256" s="128"/>
      <c r="H256" s="17"/>
      <c r="I256" s="14"/>
    </row>
    <row r="257" spans="1:9" ht="12.75" customHeight="1">
      <c r="A257" s="157" t="s">
        <v>15</v>
      </c>
      <c r="B257" s="279" t="s">
        <v>70</v>
      </c>
      <c r="C257" s="152" t="s">
        <v>300</v>
      </c>
      <c r="D257" s="218" t="s">
        <v>397</v>
      </c>
      <c r="E257" s="202">
        <v>129750</v>
      </c>
      <c r="F257" s="161" t="s">
        <v>301</v>
      </c>
      <c r="G257" s="200" t="s">
        <v>350</v>
      </c>
      <c r="H257" s="204" t="s">
        <v>293</v>
      </c>
      <c r="I257" s="223"/>
    </row>
    <row r="258" spans="1:9" ht="15" customHeight="1" thickBot="1">
      <c r="A258" s="169" t="s">
        <v>306</v>
      </c>
      <c r="B258" s="280"/>
      <c r="C258" s="176"/>
      <c r="D258" s="220"/>
      <c r="E258" s="203"/>
      <c r="F258" s="173" t="s">
        <v>367</v>
      </c>
      <c r="G258" s="201"/>
      <c r="H258" s="205"/>
      <c r="I258" s="225"/>
    </row>
    <row r="259" spans="1:9" ht="13.5" thickBot="1">
      <c r="A259" s="16"/>
      <c r="B259" s="16"/>
      <c r="C259" s="16"/>
      <c r="D259" s="89"/>
      <c r="E259" s="110"/>
      <c r="F259" s="17"/>
      <c r="G259" s="128"/>
      <c r="H259" s="17"/>
      <c r="I259" s="14"/>
    </row>
    <row r="260" spans="1:9" ht="12.75">
      <c r="A260" s="157" t="s">
        <v>15</v>
      </c>
      <c r="B260" s="279" t="s">
        <v>434</v>
      </c>
      <c r="C260" s="152" t="s">
        <v>307</v>
      </c>
      <c r="D260" s="200" t="s">
        <v>398</v>
      </c>
      <c r="E260" s="202">
        <v>114063.8</v>
      </c>
      <c r="F260" s="161" t="s">
        <v>98</v>
      </c>
      <c r="G260" s="200" t="s">
        <v>55</v>
      </c>
      <c r="H260" s="204" t="s">
        <v>293</v>
      </c>
      <c r="I260" s="223"/>
    </row>
    <row r="261" spans="1:9" ht="13.5" thickBot="1">
      <c r="A261" s="159" t="s">
        <v>308</v>
      </c>
      <c r="B261" s="280"/>
      <c r="C261" s="155"/>
      <c r="D261" s="201"/>
      <c r="E261" s="203"/>
      <c r="F261" s="163" t="s">
        <v>367</v>
      </c>
      <c r="G261" s="201"/>
      <c r="H261" s="205"/>
      <c r="I261" s="225"/>
    </row>
    <row r="262" spans="1:9" ht="13.5" thickBot="1">
      <c r="A262" s="16"/>
      <c r="B262" s="139"/>
      <c r="C262" s="16"/>
      <c r="D262" s="89"/>
      <c r="E262" s="110"/>
      <c r="F262" s="17"/>
      <c r="G262" s="128"/>
      <c r="H262" s="17"/>
      <c r="I262" s="14"/>
    </row>
    <row r="263" spans="1:9" ht="12.75">
      <c r="A263" s="157" t="s">
        <v>15</v>
      </c>
      <c r="B263" s="279" t="s">
        <v>309</v>
      </c>
      <c r="C263" s="152" t="s">
        <v>310</v>
      </c>
      <c r="D263" s="200" t="s">
        <v>398</v>
      </c>
      <c r="E263" s="202">
        <v>50606.28</v>
      </c>
      <c r="F263" s="161" t="s">
        <v>311</v>
      </c>
      <c r="G263" s="200" t="s">
        <v>312</v>
      </c>
      <c r="H263" s="204" t="s">
        <v>293</v>
      </c>
      <c r="I263" s="223"/>
    </row>
    <row r="264" spans="1:9" ht="13.5" thickBot="1">
      <c r="A264" s="159" t="s">
        <v>313</v>
      </c>
      <c r="B264" s="280"/>
      <c r="C264" s="155"/>
      <c r="D264" s="201"/>
      <c r="E264" s="203"/>
      <c r="F264" s="163" t="s">
        <v>371</v>
      </c>
      <c r="G264" s="201"/>
      <c r="H264" s="205"/>
      <c r="I264" s="225"/>
    </row>
    <row r="265" spans="1:9" ht="12.75">
      <c r="A265" s="16"/>
      <c r="B265" s="16"/>
      <c r="C265" s="16"/>
      <c r="D265" s="89"/>
      <c r="E265" s="110"/>
      <c r="F265" s="17"/>
      <c r="G265" s="128"/>
      <c r="H265" s="17"/>
      <c r="I265" s="14"/>
    </row>
    <row r="266" spans="1:9" ht="12.75">
      <c r="A266" s="16"/>
      <c r="B266" s="16"/>
      <c r="C266" s="16"/>
      <c r="D266" s="89"/>
      <c r="E266" s="110"/>
      <c r="F266" s="17"/>
      <c r="G266" s="128"/>
      <c r="H266" s="17"/>
      <c r="I266" s="14"/>
    </row>
    <row r="267" spans="1:9" ht="12.75">
      <c r="A267" s="16"/>
      <c r="B267" s="16"/>
      <c r="C267" s="16"/>
      <c r="D267" s="89"/>
      <c r="E267" s="110"/>
      <c r="F267" s="17"/>
      <c r="G267" s="128"/>
      <c r="H267" s="17"/>
      <c r="I267" s="14"/>
    </row>
    <row r="268" spans="1:9" ht="12.75">
      <c r="A268" s="16"/>
      <c r="B268" s="16"/>
      <c r="C268" s="16"/>
      <c r="D268" s="89"/>
      <c r="E268" s="110"/>
      <c r="F268" s="17"/>
      <c r="G268" s="128"/>
      <c r="H268" s="17"/>
      <c r="I268" s="14"/>
    </row>
    <row r="269" spans="1:9" ht="12.75">
      <c r="A269" s="16"/>
      <c r="B269" s="16"/>
      <c r="C269" s="16"/>
      <c r="D269" s="89"/>
      <c r="E269" s="110"/>
      <c r="F269" s="17"/>
      <c r="G269" s="128"/>
      <c r="H269" s="17"/>
      <c r="I269" s="14"/>
    </row>
    <row r="270" spans="1:9" ht="12.75">
      <c r="A270" s="16"/>
      <c r="B270" s="16"/>
      <c r="C270" s="16"/>
      <c r="D270" s="89"/>
      <c r="E270" s="110"/>
      <c r="F270" s="17"/>
      <c r="G270" s="128"/>
      <c r="H270" s="17"/>
      <c r="I270" s="14"/>
    </row>
    <row r="271" spans="1:9" ht="12.75">
      <c r="A271" s="16"/>
      <c r="B271" s="16"/>
      <c r="C271" s="16"/>
      <c r="D271" s="89"/>
      <c r="E271" s="110"/>
      <c r="F271" s="17"/>
      <c r="G271" s="128"/>
      <c r="H271" s="17"/>
      <c r="I271" s="14"/>
    </row>
    <row r="272" spans="1:9" ht="12.75">
      <c r="A272" s="16"/>
      <c r="B272" s="16"/>
      <c r="C272" s="16"/>
      <c r="D272" s="89"/>
      <c r="E272" s="110"/>
      <c r="F272" s="17"/>
      <c r="G272" s="128"/>
      <c r="H272" s="17"/>
      <c r="I272" s="14"/>
    </row>
    <row r="273" spans="1:9" ht="12.75">
      <c r="A273" s="16"/>
      <c r="B273" s="16"/>
      <c r="C273" s="16"/>
      <c r="D273" s="89"/>
      <c r="E273" s="110"/>
      <c r="F273" s="17"/>
      <c r="G273" s="128"/>
      <c r="H273" s="17"/>
      <c r="I273" s="14"/>
    </row>
    <row r="274" spans="1:9" ht="12.75">
      <c r="A274" s="16"/>
      <c r="B274" s="16"/>
      <c r="C274" s="16"/>
      <c r="D274" s="89"/>
      <c r="E274" s="110"/>
      <c r="F274" s="17"/>
      <c r="G274" s="128"/>
      <c r="H274" s="17"/>
      <c r="I274" s="14"/>
    </row>
    <row r="275" spans="1:9" ht="12.75">
      <c r="A275" s="16"/>
      <c r="B275" s="16"/>
      <c r="C275" s="16"/>
      <c r="D275" s="89"/>
      <c r="E275" s="110"/>
      <c r="F275" s="17"/>
      <c r="G275" s="128"/>
      <c r="H275" s="17"/>
      <c r="I275" s="14"/>
    </row>
    <row r="276" spans="1:9" ht="12.75">
      <c r="A276" s="16"/>
      <c r="B276" s="16"/>
      <c r="C276" s="16"/>
      <c r="D276" s="89"/>
      <c r="E276" s="110"/>
      <c r="F276" s="17"/>
      <c r="G276" s="128"/>
      <c r="H276" s="17"/>
      <c r="I276" s="14"/>
    </row>
    <row r="277" spans="1:9" ht="12.75">
      <c r="A277" s="16"/>
      <c r="B277" s="16"/>
      <c r="C277" s="16"/>
      <c r="D277" s="89"/>
      <c r="E277" s="110"/>
      <c r="F277" s="17"/>
      <c r="G277" s="128"/>
      <c r="H277" s="17"/>
      <c r="I277" s="14"/>
    </row>
    <row r="278" spans="1:9" ht="12.75">
      <c r="A278" s="16"/>
      <c r="B278" s="16"/>
      <c r="C278" s="16"/>
      <c r="D278" s="89"/>
      <c r="E278" s="110"/>
      <c r="F278" s="17"/>
      <c r="G278" s="128"/>
      <c r="H278" s="17"/>
      <c r="I278" s="14"/>
    </row>
    <row r="279" spans="1:9" ht="12.75">
      <c r="A279" s="16"/>
      <c r="B279" s="16"/>
      <c r="C279" s="16"/>
      <c r="D279" s="89"/>
      <c r="E279" s="110"/>
      <c r="F279" s="17"/>
      <c r="G279" s="128"/>
      <c r="H279" s="17"/>
      <c r="I279" s="14"/>
    </row>
    <row r="280" spans="1:9" ht="12.75">
      <c r="A280" s="16"/>
      <c r="B280" s="16"/>
      <c r="C280" s="16"/>
      <c r="D280" s="89"/>
      <c r="E280" s="110"/>
      <c r="F280" s="17"/>
      <c r="G280" s="128"/>
      <c r="H280" s="17"/>
      <c r="I280" s="14"/>
    </row>
    <row r="281" spans="1:9" ht="12.75">
      <c r="A281" s="16"/>
      <c r="B281" s="16"/>
      <c r="C281" s="16"/>
      <c r="D281" s="89"/>
      <c r="E281" s="110"/>
      <c r="F281" s="17"/>
      <c r="G281" s="128"/>
      <c r="H281" s="17"/>
      <c r="I281" s="14"/>
    </row>
    <row r="282" spans="1:9" ht="12.75">
      <c r="A282" s="16"/>
      <c r="B282" s="16"/>
      <c r="C282" s="16"/>
      <c r="D282" s="89"/>
      <c r="E282" s="110"/>
      <c r="F282" s="17"/>
      <c r="G282" s="128"/>
      <c r="H282" s="17"/>
      <c r="I282" s="14"/>
    </row>
    <row r="283" spans="1:9" ht="12.75">
      <c r="A283" s="16"/>
      <c r="B283" s="16"/>
      <c r="C283" s="16"/>
      <c r="D283" s="89"/>
      <c r="E283" s="110"/>
      <c r="F283" s="17"/>
      <c r="G283" s="128"/>
      <c r="H283" s="17"/>
      <c r="I283" s="14"/>
    </row>
    <row r="284" spans="1:9" ht="12.75">
      <c r="A284" s="16"/>
      <c r="B284" s="16"/>
      <c r="C284" s="16"/>
      <c r="D284" s="89"/>
      <c r="E284" s="110"/>
      <c r="F284" s="17"/>
      <c r="G284" s="128"/>
      <c r="H284" s="17"/>
      <c r="I284" s="14"/>
    </row>
    <row r="285" spans="1:9" ht="12.75">
      <c r="A285" s="16"/>
      <c r="B285" s="16"/>
      <c r="C285" s="16"/>
      <c r="D285" s="89"/>
      <c r="E285" s="110"/>
      <c r="F285" s="17"/>
      <c r="G285" s="128"/>
      <c r="H285" s="17"/>
      <c r="I285" s="14"/>
    </row>
    <row r="286" spans="1:9" ht="12.75">
      <c r="A286" s="16"/>
      <c r="B286" s="16"/>
      <c r="C286" s="16"/>
      <c r="D286" s="89"/>
      <c r="E286" s="110"/>
      <c r="F286" s="17"/>
      <c r="G286" s="128"/>
      <c r="H286" s="17"/>
      <c r="I286" s="14"/>
    </row>
    <row r="287" spans="1:9" ht="12.75">
      <c r="A287" s="16"/>
      <c r="B287" s="16"/>
      <c r="C287" s="16"/>
      <c r="D287" s="89"/>
      <c r="E287" s="110"/>
      <c r="F287" s="17"/>
      <c r="G287" s="128"/>
      <c r="H287" s="17"/>
      <c r="I287" s="14"/>
    </row>
    <row r="288" spans="1:9" ht="12.75">
      <c r="A288" s="16"/>
      <c r="B288" s="16"/>
      <c r="C288" s="16"/>
      <c r="D288" s="89"/>
      <c r="E288" s="110"/>
      <c r="F288" s="17"/>
      <c r="G288" s="128"/>
      <c r="H288" s="17"/>
      <c r="I288" s="14"/>
    </row>
    <row r="289" spans="1:9" ht="12.75">
      <c r="A289" s="16"/>
      <c r="B289" s="16"/>
      <c r="C289" s="16"/>
      <c r="D289" s="89"/>
      <c r="E289" s="110"/>
      <c r="F289" s="17"/>
      <c r="G289" s="128"/>
      <c r="H289" s="17"/>
      <c r="I289" s="14"/>
    </row>
    <row r="290" spans="1:9" ht="12.75">
      <c r="A290" s="16"/>
      <c r="B290" s="16"/>
      <c r="C290" s="16"/>
      <c r="D290" s="89"/>
      <c r="E290" s="110"/>
      <c r="F290" s="17"/>
      <c r="G290" s="128"/>
      <c r="H290" s="17"/>
      <c r="I290" s="14"/>
    </row>
    <row r="291" spans="1:9" ht="12.75">
      <c r="A291" s="16"/>
      <c r="B291" s="16"/>
      <c r="C291" s="16"/>
      <c r="D291" s="89"/>
      <c r="E291" s="110"/>
      <c r="F291" s="17"/>
      <c r="G291" s="128"/>
      <c r="H291" s="17"/>
      <c r="I291" s="14"/>
    </row>
    <row r="292" spans="1:9" ht="12.75">
      <c r="A292" s="16"/>
      <c r="B292" s="16"/>
      <c r="C292" s="16"/>
      <c r="D292" s="89"/>
      <c r="E292" s="110"/>
      <c r="F292" s="17"/>
      <c r="G292" s="128"/>
      <c r="H292" s="17"/>
      <c r="I292" s="14"/>
    </row>
    <row r="293" spans="1:9" ht="12.75">
      <c r="A293" s="16"/>
      <c r="B293" s="16"/>
      <c r="C293" s="16"/>
      <c r="D293" s="89"/>
      <c r="E293" s="110"/>
      <c r="F293" s="17"/>
      <c r="G293" s="128"/>
      <c r="H293" s="17"/>
      <c r="I293" s="14"/>
    </row>
    <row r="294" spans="1:9" ht="12.75">
      <c r="A294" s="16"/>
      <c r="B294" s="16"/>
      <c r="C294" s="16"/>
      <c r="D294" s="89"/>
      <c r="E294" s="110"/>
      <c r="F294" s="17"/>
      <c r="G294" s="128"/>
      <c r="H294" s="17"/>
      <c r="I294" s="14"/>
    </row>
    <row r="295" spans="1:9" ht="12.75">
      <c r="A295" s="16"/>
      <c r="B295" s="16"/>
      <c r="C295" s="16"/>
      <c r="D295" s="89"/>
      <c r="E295" s="110"/>
      <c r="F295" s="17"/>
      <c r="G295" s="128"/>
      <c r="H295" s="17"/>
      <c r="I295" s="14"/>
    </row>
  </sheetData>
  <sheetProtection/>
  <mergeCells count="443">
    <mergeCell ref="B263:B264"/>
    <mergeCell ref="D263:D264"/>
    <mergeCell ref="E263:E264"/>
    <mergeCell ref="G263:G264"/>
    <mergeCell ref="H263:H264"/>
    <mergeCell ref="I263:I264"/>
    <mergeCell ref="B260:B261"/>
    <mergeCell ref="D260:D261"/>
    <mergeCell ref="E260:E261"/>
    <mergeCell ref="G260:G261"/>
    <mergeCell ref="H260:H261"/>
    <mergeCell ref="I260:I261"/>
    <mergeCell ref="B257:B258"/>
    <mergeCell ref="D257:D258"/>
    <mergeCell ref="E257:E258"/>
    <mergeCell ref="G257:G258"/>
    <mergeCell ref="H257:H258"/>
    <mergeCell ref="I257:I258"/>
    <mergeCell ref="B252:B255"/>
    <mergeCell ref="D252:D255"/>
    <mergeCell ref="E252:E255"/>
    <mergeCell ref="H252:H255"/>
    <mergeCell ref="I252:I255"/>
    <mergeCell ref="C253:C255"/>
    <mergeCell ref="F253:F255"/>
    <mergeCell ref="B246:B248"/>
    <mergeCell ref="D246:D248"/>
    <mergeCell ref="E246:E248"/>
    <mergeCell ref="H246:H248"/>
    <mergeCell ref="I246:I248"/>
    <mergeCell ref="C247:C248"/>
    <mergeCell ref="B243:B244"/>
    <mergeCell ref="D243:D244"/>
    <mergeCell ref="E243:E244"/>
    <mergeCell ref="G243:G244"/>
    <mergeCell ref="H243:H244"/>
    <mergeCell ref="I243:I244"/>
    <mergeCell ref="B240:B241"/>
    <mergeCell ref="D240:D241"/>
    <mergeCell ref="E240:E241"/>
    <mergeCell ref="G240:G241"/>
    <mergeCell ref="H240:H241"/>
    <mergeCell ref="I240:I241"/>
    <mergeCell ref="B237:B238"/>
    <mergeCell ref="D237:D238"/>
    <mergeCell ref="E237:E238"/>
    <mergeCell ref="G237:G238"/>
    <mergeCell ref="H237:H238"/>
    <mergeCell ref="I237:I238"/>
    <mergeCell ref="B234:B235"/>
    <mergeCell ref="D234:D235"/>
    <mergeCell ref="E234:E235"/>
    <mergeCell ref="G234:G235"/>
    <mergeCell ref="H234:H235"/>
    <mergeCell ref="I234:I235"/>
    <mergeCell ref="B231:B232"/>
    <mergeCell ref="D231:D232"/>
    <mergeCell ref="E231:E232"/>
    <mergeCell ref="G231:G232"/>
    <mergeCell ref="H231:H232"/>
    <mergeCell ref="I231:I232"/>
    <mergeCell ref="B228:B229"/>
    <mergeCell ref="D228:D229"/>
    <mergeCell ref="E228:E229"/>
    <mergeCell ref="G228:G229"/>
    <mergeCell ref="H228:H229"/>
    <mergeCell ref="I228:I229"/>
    <mergeCell ref="B225:B226"/>
    <mergeCell ref="D225:D226"/>
    <mergeCell ref="E225:E226"/>
    <mergeCell ref="G225:G226"/>
    <mergeCell ref="H225:H226"/>
    <mergeCell ref="I225:I226"/>
    <mergeCell ref="B222:B223"/>
    <mergeCell ref="D222:D223"/>
    <mergeCell ref="E222:E223"/>
    <mergeCell ref="G222:G223"/>
    <mergeCell ref="H222:H223"/>
    <mergeCell ref="I222:I223"/>
    <mergeCell ref="B219:B220"/>
    <mergeCell ref="D219:D220"/>
    <mergeCell ref="E219:E220"/>
    <mergeCell ref="G219:G220"/>
    <mergeCell ref="H219:H220"/>
    <mergeCell ref="I219:I220"/>
    <mergeCell ref="B216:B217"/>
    <mergeCell ref="D216:D217"/>
    <mergeCell ref="E216:E217"/>
    <mergeCell ref="G216:G217"/>
    <mergeCell ref="H216:H217"/>
    <mergeCell ref="I216:I217"/>
    <mergeCell ref="B213:B214"/>
    <mergeCell ref="D213:D214"/>
    <mergeCell ref="E213:E214"/>
    <mergeCell ref="G213:G214"/>
    <mergeCell ref="H213:H214"/>
    <mergeCell ref="I213:I214"/>
    <mergeCell ref="B210:B211"/>
    <mergeCell ref="D210:D211"/>
    <mergeCell ref="E210:E211"/>
    <mergeCell ref="G210:G211"/>
    <mergeCell ref="H210:H211"/>
    <mergeCell ref="I210:I211"/>
    <mergeCell ref="B207:B208"/>
    <mergeCell ref="D207:D208"/>
    <mergeCell ref="E207:E208"/>
    <mergeCell ref="G207:G208"/>
    <mergeCell ref="H207:H208"/>
    <mergeCell ref="I207:I208"/>
    <mergeCell ref="B204:B205"/>
    <mergeCell ref="D204:D205"/>
    <mergeCell ref="E204:E205"/>
    <mergeCell ref="G204:G205"/>
    <mergeCell ref="H204:H205"/>
    <mergeCell ref="I204:I205"/>
    <mergeCell ref="B201:B202"/>
    <mergeCell ref="D201:D202"/>
    <mergeCell ref="E201:E202"/>
    <mergeCell ref="G201:G202"/>
    <mergeCell ref="H201:H202"/>
    <mergeCell ref="I201:I202"/>
    <mergeCell ref="B198:B199"/>
    <mergeCell ref="D198:D199"/>
    <mergeCell ref="E198:E199"/>
    <mergeCell ref="G198:G199"/>
    <mergeCell ref="H198:H199"/>
    <mergeCell ref="I198:I199"/>
    <mergeCell ref="B195:B196"/>
    <mergeCell ref="D195:D196"/>
    <mergeCell ref="E195:E196"/>
    <mergeCell ref="G195:G196"/>
    <mergeCell ref="H195:H196"/>
    <mergeCell ref="I195:I196"/>
    <mergeCell ref="B192:B193"/>
    <mergeCell ref="D192:D193"/>
    <mergeCell ref="E192:E193"/>
    <mergeCell ref="G192:G193"/>
    <mergeCell ref="H192:H193"/>
    <mergeCell ref="I192:I193"/>
    <mergeCell ref="B187:B190"/>
    <mergeCell ref="D187:D190"/>
    <mergeCell ref="E187:E190"/>
    <mergeCell ref="G187:G190"/>
    <mergeCell ref="I187:I190"/>
    <mergeCell ref="C188:C190"/>
    <mergeCell ref="B184:B185"/>
    <mergeCell ref="D184:D185"/>
    <mergeCell ref="E184:E185"/>
    <mergeCell ref="G184:G185"/>
    <mergeCell ref="H184:H185"/>
    <mergeCell ref="I184:I185"/>
    <mergeCell ref="B181:B182"/>
    <mergeCell ref="D181:D182"/>
    <mergeCell ref="E181:E182"/>
    <mergeCell ref="G181:G182"/>
    <mergeCell ref="H181:H182"/>
    <mergeCell ref="I181:I182"/>
    <mergeCell ref="B178:B179"/>
    <mergeCell ref="D178:D179"/>
    <mergeCell ref="E178:E179"/>
    <mergeCell ref="G178:G179"/>
    <mergeCell ref="H178:H179"/>
    <mergeCell ref="I178:I179"/>
    <mergeCell ref="I172:I173"/>
    <mergeCell ref="B175:B176"/>
    <mergeCell ref="D175:D176"/>
    <mergeCell ref="E175:E176"/>
    <mergeCell ref="G175:G176"/>
    <mergeCell ref="H175:H176"/>
    <mergeCell ref="I175:I176"/>
    <mergeCell ref="D169:D170"/>
    <mergeCell ref="E169:E170"/>
    <mergeCell ref="G169:G170"/>
    <mergeCell ref="H169:H170"/>
    <mergeCell ref="I169:I170"/>
    <mergeCell ref="B172:B173"/>
    <mergeCell ref="D172:D173"/>
    <mergeCell ref="E172:E173"/>
    <mergeCell ref="G172:G173"/>
    <mergeCell ref="H172:H173"/>
    <mergeCell ref="B166:B167"/>
    <mergeCell ref="D166:D167"/>
    <mergeCell ref="E166:E167"/>
    <mergeCell ref="G166:G167"/>
    <mergeCell ref="H166:H167"/>
    <mergeCell ref="I166:I167"/>
    <mergeCell ref="B163:B164"/>
    <mergeCell ref="D163:D164"/>
    <mergeCell ref="E163:E164"/>
    <mergeCell ref="G163:G164"/>
    <mergeCell ref="H163:H164"/>
    <mergeCell ref="I163:I164"/>
    <mergeCell ref="B159:B161"/>
    <mergeCell ref="D159:D161"/>
    <mergeCell ref="E159:E161"/>
    <mergeCell ref="G159:G161"/>
    <mergeCell ref="H159:H161"/>
    <mergeCell ref="I159:I161"/>
    <mergeCell ref="C160:C161"/>
    <mergeCell ref="F160:F161"/>
    <mergeCell ref="B156:B157"/>
    <mergeCell ref="D156:D157"/>
    <mergeCell ref="E156:E157"/>
    <mergeCell ref="G156:G157"/>
    <mergeCell ref="H156:H157"/>
    <mergeCell ref="I156:I157"/>
    <mergeCell ref="B153:B154"/>
    <mergeCell ref="D153:D154"/>
    <mergeCell ref="E153:E154"/>
    <mergeCell ref="G153:G154"/>
    <mergeCell ref="H153:H154"/>
    <mergeCell ref="I153:I154"/>
    <mergeCell ref="I146:I148"/>
    <mergeCell ref="B150:B151"/>
    <mergeCell ref="D150:D151"/>
    <mergeCell ref="E150:E151"/>
    <mergeCell ref="G150:G151"/>
    <mergeCell ref="H150:H151"/>
    <mergeCell ref="I150:I151"/>
    <mergeCell ref="A142:A143"/>
    <mergeCell ref="B145:B148"/>
    <mergeCell ref="D145:D148"/>
    <mergeCell ref="E145:E148"/>
    <mergeCell ref="G145:G148"/>
    <mergeCell ref="H145:H148"/>
    <mergeCell ref="B141:B143"/>
    <mergeCell ref="D141:D143"/>
    <mergeCell ref="E141:E143"/>
    <mergeCell ref="G141:G143"/>
    <mergeCell ref="H141:H143"/>
    <mergeCell ref="I141:I143"/>
    <mergeCell ref="B138:B139"/>
    <mergeCell ref="D138:D139"/>
    <mergeCell ref="E138:E139"/>
    <mergeCell ref="G138:G139"/>
    <mergeCell ref="H138:H139"/>
    <mergeCell ref="I138:I139"/>
    <mergeCell ref="I131:I133"/>
    <mergeCell ref="A132:A133"/>
    <mergeCell ref="B135:B136"/>
    <mergeCell ref="D135:D136"/>
    <mergeCell ref="E135:E136"/>
    <mergeCell ref="G135:G136"/>
    <mergeCell ref="H135:H136"/>
    <mergeCell ref="I135:I136"/>
    <mergeCell ref="A128:A129"/>
    <mergeCell ref="B131:B133"/>
    <mergeCell ref="D131:D133"/>
    <mergeCell ref="E131:E133"/>
    <mergeCell ref="G131:G133"/>
    <mergeCell ref="H131:H133"/>
    <mergeCell ref="B127:B129"/>
    <mergeCell ref="D127:D129"/>
    <mergeCell ref="E127:E129"/>
    <mergeCell ref="G127:G129"/>
    <mergeCell ref="H127:H129"/>
    <mergeCell ref="I127:I129"/>
    <mergeCell ref="B124:B125"/>
    <mergeCell ref="D124:D125"/>
    <mergeCell ref="E124:E125"/>
    <mergeCell ref="G124:G125"/>
    <mergeCell ref="H124:H125"/>
    <mergeCell ref="I124:I125"/>
    <mergeCell ref="I116:I117"/>
    <mergeCell ref="B119:B122"/>
    <mergeCell ref="D119:D122"/>
    <mergeCell ref="E119:E122"/>
    <mergeCell ref="H119:H122"/>
    <mergeCell ref="I119:I122"/>
    <mergeCell ref="B113:B114"/>
    <mergeCell ref="D113:D114"/>
    <mergeCell ref="E113:E114"/>
    <mergeCell ref="H113:H114"/>
    <mergeCell ref="I113:I114"/>
    <mergeCell ref="B116:B117"/>
    <mergeCell ref="D116:D117"/>
    <mergeCell ref="E116:E117"/>
    <mergeCell ref="G116:G117"/>
    <mergeCell ref="H116:H117"/>
    <mergeCell ref="I107:I108"/>
    <mergeCell ref="B110:B111"/>
    <mergeCell ref="D110:D111"/>
    <mergeCell ref="E110:E111"/>
    <mergeCell ref="G110:G111"/>
    <mergeCell ref="H110:H111"/>
    <mergeCell ref="I110:I111"/>
    <mergeCell ref="D104:D105"/>
    <mergeCell ref="E104:E105"/>
    <mergeCell ref="G104:G105"/>
    <mergeCell ref="H104:H105"/>
    <mergeCell ref="I104:I105"/>
    <mergeCell ref="B107:B108"/>
    <mergeCell ref="D107:D108"/>
    <mergeCell ref="E107:E108"/>
    <mergeCell ref="G107:G108"/>
    <mergeCell ref="H107:H108"/>
    <mergeCell ref="D98:D99"/>
    <mergeCell ref="E98:E99"/>
    <mergeCell ref="G98:G99"/>
    <mergeCell ref="H98:H99"/>
    <mergeCell ref="I98:I99"/>
    <mergeCell ref="D101:D102"/>
    <mergeCell ref="E101:E102"/>
    <mergeCell ref="G101:G102"/>
    <mergeCell ref="H101:H102"/>
    <mergeCell ref="I101:I102"/>
    <mergeCell ref="B94:B96"/>
    <mergeCell ref="D94:D96"/>
    <mergeCell ref="E94:E96"/>
    <mergeCell ref="G94:G96"/>
    <mergeCell ref="H94:H96"/>
    <mergeCell ref="A95:A96"/>
    <mergeCell ref="B91:B92"/>
    <mergeCell ref="D91:D92"/>
    <mergeCell ref="E91:E92"/>
    <mergeCell ref="G91:G92"/>
    <mergeCell ref="H91:H92"/>
    <mergeCell ref="I91:I92"/>
    <mergeCell ref="B87:B89"/>
    <mergeCell ref="D87:D89"/>
    <mergeCell ref="E87:E89"/>
    <mergeCell ref="G87:G89"/>
    <mergeCell ref="H87:H89"/>
    <mergeCell ref="A88:A89"/>
    <mergeCell ref="B84:B85"/>
    <mergeCell ref="D84:D85"/>
    <mergeCell ref="E84:E85"/>
    <mergeCell ref="G84:G85"/>
    <mergeCell ref="H84:H85"/>
    <mergeCell ref="I84:I85"/>
    <mergeCell ref="B81:B82"/>
    <mergeCell ref="D81:D82"/>
    <mergeCell ref="E81:E82"/>
    <mergeCell ref="G81:G82"/>
    <mergeCell ref="H81:H82"/>
    <mergeCell ref="I81:I82"/>
    <mergeCell ref="B77:B79"/>
    <mergeCell ref="D77:D79"/>
    <mergeCell ref="E77:E79"/>
    <mergeCell ref="G77:G79"/>
    <mergeCell ref="H77:H79"/>
    <mergeCell ref="A78:A79"/>
    <mergeCell ref="B74:B75"/>
    <mergeCell ref="D74:D75"/>
    <mergeCell ref="E74:E75"/>
    <mergeCell ref="G74:G75"/>
    <mergeCell ref="H74:H75"/>
    <mergeCell ref="I74:I75"/>
    <mergeCell ref="B70:B72"/>
    <mergeCell ref="D70:D72"/>
    <mergeCell ref="E70:E72"/>
    <mergeCell ref="G70:G72"/>
    <mergeCell ref="H70:H72"/>
    <mergeCell ref="A71:A72"/>
    <mergeCell ref="B67:B68"/>
    <mergeCell ref="D67:D68"/>
    <mergeCell ref="E67:E68"/>
    <mergeCell ref="G67:G68"/>
    <mergeCell ref="H67:H68"/>
    <mergeCell ref="I67:I68"/>
    <mergeCell ref="B63:B64"/>
    <mergeCell ref="D63:D65"/>
    <mergeCell ref="E63:E65"/>
    <mergeCell ref="G63:G65"/>
    <mergeCell ref="H63:H65"/>
    <mergeCell ref="A64:A65"/>
    <mergeCell ref="C64:C65"/>
    <mergeCell ref="F64:F65"/>
    <mergeCell ref="B59:B60"/>
    <mergeCell ref="D59:D61"/>
    <mergeCell ref="E59:E61"/>
    <mergeCell ref="G59:G61"/>
    <mergeCell ref="H59:H61"/>
    <mergeCell ref="A60:A61"/>
    <mergeCell ref="F60:F61"/>
    <mergeCell ref="B55:B56"/>
    <mergeCell ref="D55:D57"/>
    <mergeCell ref="E55:E57"/>
    <mergeCell ref="G55:G57"/>
    <mergeCell ref="H55:H57"/>
    <mergeCell ref="A56:A57"/>
    <mergeCell ref="B51:B52"/>
    <mergeCell ref="D51:D53"/>
    <mergeCell ref="E51:E53"/>
    <mergeCell ref="G51:G53"/>
    <mergeCell ref="H51:H53"/>
    <mergeCell ref="A52:A53"/>
    <mergeCell ref="B47:B48"/>
    <mergeCell ref="D47:D49"/>
    <mergeCell ref="E47:E49"/>
    <mergeCell ref="G47:G49"/>
    <mergeCell ref="H47:H49"/>
    <mergeCell ref="A48:A49"/>
    <mergeCell ref="I41:I42"/>
    <mergeCell ref="B44:B45"/>
    <mergeCell ref="D44:D45"/>
    <mergeCell ref="E44:E45"/>
    <mergeCell ref="G44:G45"/>
    <mergeCell ref="H44:H45"/>
    <mergeCell ref="I44:I45"/>
    <mergeCell ref="D38:D39"/>
    <mergeCell ref="E38:E39"/>
    <mergeCell ref="G38:G39"/>
    <mergeCell ref="H38:H39"/>
    <mergeCell ref="I38:I39"/>
    <mergeCell ref="B41:B42"/>
    <mergeCell ref="D41:D42"/>
    <mergeCell ref="E41:E42"/>
    <mergeCell ref="G41:G42"/>
    <mergeCell ref="H41:H42"/>
    <mergeCell ref="B34:B36"/>
    <mergeCell ref="D34:D36"/>
    <mergeCell ref="E34:E36"/>
    <mergeCell ref="G34:G36"/>
    <mergeCell ref="I34:I36"/>
    <mergeCell ref="A35:A36"/>
    <mergeCell ref="C35:C36"/>
    <mergeCell ref="F35:F36"/>
    <mergeCell ref="H35:H36"/>
    <mergeCell ref="B31:B32"/>
    <mergeCell ref="D31:D32"/>
    <mergeCell ref="E31:E32"/>
    <mergeCell ref="G31:G32"/>
    <mergeCell ref="H31:H32"/>
    <mergeCell ref="I31:I32"/>
    <mergeCell ref="B28:B29"/>
    <mergeCell ref="D28:D29"/>
    <mergeCell ref="E28:E29"/>
    <mergeCell ref="G28:G29"/>
    <mergeCell ref="H28:H29"/>
    <mergeCell ref="I28:I29"/>
    <mergeCell ref="I22:I23"/>
    <mergeCell ref="D25:D26"/>
    <mergeCell ref="E25:E26"/>
    <mergeCell ref="G25:G26"/>
    <mergeCell ref="H25:H26"/>
    <mergeCell ref="I25:I26"/>
    <mergeCell ref="C7:F7"/>
    <mergeCell ref="B22:B23"/>
    <mergeCell ref="D22:D23"/>
    <mergeCell ref="E22:E23"/>
    <mergeCell ref="G22:G23"/>
    <mergeCell ref="H22:H2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</dc:creator>
  <cp:keywords/>
  <dc:description/>
  <cp:lastModifiedBy>Milan Splivalo</cp:lastModifiedBy>
  <cp:lastPrinted>2015-06-18T09:53:29Z</cp:lastPrinted>
  <dcterms:created xsi:type="dcterms:W3CDTF">2012-01-31T07:09:09Z</dcterms:created>
  <dcterms:modified xsi:type="dcterms:W3CDTF">2015-06-30T07:45:39Z</dcterms:modified>
  <cp:category/>
  <cp:version/>
  <cp:contentType/>
  <cp:contentStatus/>
</cp:coreProperties>
</file>