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ja\Desktop\BN-36-2022K LAUF GRABE\"/>
    </mc:Choice>
  </mc:AlternateContent>
  <xr:revisionPtr revIDLastSave="0" documentId="13_ncr:1_{B803A4E5-1654-467F-B3EF-5B1E8B50C0FE}" xr6:coauthVersionLast="47" xr6:coauthVersionMax="47" xr10:uidLastSave="{00000000-0000-0000-0000-000000000000}"/>
  <bookViews>
    <workbookView xWindow="-120" yWindow="-120" windowWidth="29040" windowHeight="15840" xr2:uid="{E173B834-88B3-492F-923B-AA867F7CEF2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C16" i="1"/>
  <c r="F14" i="1"/>
  <c r="F13" i="1"/>
  <c r="F12" i="1"/>
  <c r="F11" i="1"/>
  <c r="F10" i="1"/>
  <c r="C15" i="1" l="1"/>
  <c r="C17" i="1" l="1"/>
</calcChain>
</file>

<file path=xl/sharedStrings.xml><?xml version="1.0" encoding="utf-8"?>
<sst xmlns="http://schemas.openxmlformats.org/spreadsheetml/2006/main" count="26" uniqueCount="25">
  <si>
    <t>R.B.</t>
  </si>
  <si>
    <t>OPIS</t>
  </si>
  <si>
    <t>M.J.</t>
  </si>
  <si>
    <t>KOL.</t>
  </si>
  <si>
    <t>CIJENA</t>
  </si>
  <si>
    <t>UKUPNO</t>
  </si>
  <si>
    <t>Ugradnja jednostruke oplate za grobnicu. U cijenu je uključena oplata za zidove i dio stropa</t>
  </si>
  <si>
    <r>
      <t>m</t>
    </r>
    <r>
      <rPr>
        <sz val="11"/>
        <color theme="1"/>
        <rFont val="Calibri"/>
        <family val="2"/>
        <charset val="238"/>
      </rPr>
      <t>³</t>
    </r>
  </si>
  <si>
    <t>Nabava , doprema i ugradnja betona C25/30 u zidove,donju ploču i dijela gornje ploče</t>
  </si>
  <si>
    <r>
      <t>m</t>
    </r>
    <r>
      <rPr>
        <sz val="11"/>
        <color theme="1"/>
        <rFont val="Calibri"/>
        <family val="2"/>
        <charset val="238"/>
      </rPr>
      <t>²</t>
    </r>
  </si>
  <si>
    <t>Nabava , doprema i ugradnja armature Q257, jednostruko u zidove i ploču</t>
  </si>
  <si>
    <t>kg</t>
  </si>
  <si>
    <t>Nabava, doprema i ugradnja betonskih blokova 39x19x14</t>
  </si>
  <si>
    <t>kom</t>
  </si>
  <si>
    <t>UKUPNO ZA JEDNU LAUF GRABU</t>
  </si>
  <si>
    <t>PDV</t>
  </si>
  <si>
    <t>ZA IZRAČUN UKUPNOG IZNOSA SU UPISANE FORMULE KOJE AUTOMATSKIM PUTEM IZRAČUNAVAJU IZNOSE POD R.B. 6-9.</t>
  </si>
  <si>
    <t xml:space="preserve">NAPOMENA: TROŠKOVNIK SE POPUNJAVA NA BAZI JEDNE LAUF GRABE S PET GROBNICA-DIJELOVI POD R.B. 1-5.  </t>
  </si>
  <si>
    <t>Ukupno za dvanaest lauf grabe</t>
  </si>
  <si>
    <t>UKUPAN IZNOS S PDV-om ZA DVANAEST LAUF GRABA</t>
  </si>
  <si>
    <t>TROŠKOVNIK</t>
  </si>
  <si>
    <t>IZRADA LAUF GRABA</t>
  </si>
  <si>
    <t>BN-36-2022/K</t>
  </si>
  <si>
    <t>AKO PONUDITELJ NIJE U SUSTAVU PDV-a MOLIM ISPRAVITI POLJE POD R.B. 8 I NAVESTI IZNOS 0 KN</t>
  </si>
  <si>
    <t>Nabava, doprema i ugradnja žbuke na zidne površine (špric,gruba,fina). Betonirani zidovi se ne žbukaju samo zidani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</si>
</sst>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1702479</xdr:colOff>
      <xdr:row>3</xdr:row>
      <xdr:rowOff>172276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1954A4C-3209-42F9-8000-821D24ECD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69179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B0044-9D60-47BE-8E79-76EE9F820AAB}">
  <dimension ref="A5:F23"/>
  <sheetViews>
    <sheetView tabSelected="1" workbookViewId="0">
      <selection activeCell="N16" sqref="N16"/>
    </sheetView>
  </sheetViews>
  <sheetFormatPr defaultRowHeight="15" x14ac:dyDescent="0.25"/>
  <cols>
    <col min="1" max="1" width="4" customWidth="1"/>
    <col min="2" max="2" width="59.140625" bestFit="1" customWidth="1"/>
    <col min="5" max="5" width="12" customWidth="1"/>
    <col min="6" max="6" width="12.28515625" customWidth="1"/>
  </cols>
  <sheetData>
    <row r="5" spans="1:6" x14ac:dyDescent="0.25">
      <c r="A5" s="9" t="s">
        <v>22</v>
      </c>
      <c r="B5" s="9"/>
    </row>
    <row r="6" spans="1:6" x14ac:dyDescent="0.25">
      <c r="A6" s="10" t="s">
        <v>20</v>
      </c>
      <c r="B6" s="10"/>
      <c r="C6" s="10"/>
      <c r="D6" s="10"/>
      <c r="E6" s="10"/>
      <c r="F6" s="10"/>
    </row>
    <row r="7" spans="1:6" x14ac:dyDescent="0.25">
      <c r="A7" s="10" t="s">
        <v>21</v>
      </c>
      <c r="B7" s="10"/>
      <c r="C7" s="10"/>
      <c r="D7" s="10"/>
      <c r="E7" s="10"/>
      <c r="F7" s="10"/>
    </row>
    <row r="9" spans="1:6" s="2" customFormat="1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</row>
    <row r="10" spans="1:6" ht="30" x14ac:dyDescent="0.25">
      <c r="A10" s="11">
        <v>1</v>
      </c>
      <c r="B10" s="3" t="s">
        <v>6</v>
      </c>
      <c r="C10" s="11" t="s">
        <v>9</v>
      </c>
      <c r="D10" s="12">
        <v>52</v>
      </c>
      <c r="E10" s="12"/>
      <c r="F10" s="12">
        <f>D10*E10</f>
        <v>0</v>
      </c>
    </row>
    <row r="11" spans="1:6" ht="30" x14ac:dyDescent="0.25">
      <c r="A11" s="11">
        <v>2</v>
      </c>
      <c r="B11" s="3" t="s">
        <v>8</v>
      </c>
      <c r="C11" s="11" t="s">
        <v>7</v>
      </c>
      <c r="D11" s="12">
        <v>13.4</v>
      </c>
      <c r="E11" s="12"/>
      <c r="F11" s="12">
        <f>D11*E11</f>
        <v>0</v>
      </c>
    </row>
    <row r="12" spans="1:6" ht="30" x14ac:dyDescent="0.25">
      <c r="A12" s="11">
        <v>3</v>
      </c>
      <c r="B12" s="3" t="s">
        <v>10</v>
      </c>
      <c r="C12" s="11" t="s">
        <v>11</v>
      </c>
      <c r="D12" s="12">
        <v>330</v>
      </c>
      <c r="E12" s="12"/>
      <c r="F12" s="12">
        <f>D12*E12</f>
        <v>0</v>
      </c>
    </row>
    <row r="13" spans="1:6" x14ac:dyDescent="0.25">
      <c r="A13" s="11">
        <v>4</v>
      </c>
      <c r="B13" s="1" t="s">
        <v>12</v>
      </c>
      <c r="C13" s="11" t="s">
        <v>13</v>
      </c>
      <c r="D13" s="12">
        <v>230</v>
      </c>
      <c r="E13" s="12"/>
      <c r="F13" s="12">
        <f>D13*E13</f>
        <v>0</v>
      </c>
    </row>
    <row r="14" spans="1:6" ht="30" x14ac:dyDescent="0.25">
      <c r="A14" s="11">
        <v>5</v>
      </c>
      <c r="B14" s="3" t="s">
        <v>24</v>
      </c>
      <c r="C14" s="11" t="s">
        <v>9</v>
      </c>
      <c r="D14" s="12">
        <v>40</v>
      </c>
      <c r="E14" s="12"/>
      <c r="F14" s="12">
        <f>D14*E14</f>
        <v>0</v>
      </c>
    </row>
    <row r="15" spans="1:6" x14ac:dyDescent="0.25">
      <c r="A15" s="11">
        <v>6</v>
      </c>
      <c r="B15" s="1" t="s">
        <v>14</v>
      </c>
      <c r="C15" s="4">
        <f>SUM(F10:F14)</f>
        <v>0</v>
      </c>
      <c r="D15" s="5"/>
      <c r="E15" s="5"/>
      <c r="F15" s="6"/>
    </row>
    <row r="16" spans="1:6" x14ac:dyDescent="0.25">
      <c r="A16" s="11">
        <v>7</v>
      </c>
      <c r="B16" s="1" t="s">
        <v>18</v>
      </c>
      <c r="C16" s="4">
        <f>C15*12</f>
        <v>0</v>
      </c>
      <c r="D16" s="5"/>
      <c r="E16" s="5"/>
      <c r="F16" s="6"/>
    </row>
    <row r="17" spans="1:6" x14ac:dyDescent="0.25">
      <c r="A17" s="11">
        <v>8</v>
      </c>
      <c r="B17" s="1" t="s">
        <v>15</v>
      </c>
      <c r="C17" s="4">
        <f>C16*25%</f>
        <v>0</v>
      </c>
      <c r="D17" s="5"/>
      <c r="E17" s="5"/>
      <c r="F17" s="6"/>
    </row>
    <row r="18" spans="1:6" x14ac:dyDescent="0.25">
      <c r="A18" s="11">
        <v>9</v>
      </c>
      <c r="B18" s="1" t="s">
        <v>19</v>
      </c>
      <c r="C18" s="4">
        <f>C16+C17</f>
        <v>0</v>
      </c>
      <c r="D18" s="5"/>
      <c r="E18" s="5"/>
      <c r="F18" s="6"/>
    </row>
    <row r="21" spans="1:6" x14ac:dyDescent="0.25">
      <c r="B21" s="7" t="s">
        <v>17</v>
      </c>
      <c r="C21" s="7"/>
      <c r="D21" s="7"/>
      <c r="E21" s="7"/>
      <c r="F21" s="7"/>
    </row>
    <row r="22" spans="1:6" x14ac:dyDescent="0.25">
      <c r="B22" s="7" t="s">
        <v>16</v>
      </c>
      <c r="C22" s="7"/>
      <c r="D22" s="7"/>
      <c r="E22" s="7"/>
      <c r="F22" s="7"/>
    </row>
    <row r="23" spans="1:6" x14ac:dyDescent="0.25">
      <c r="B23" s="7" t="s">
        <v>23</v>
      </c>
      <c r="C23" s="7"/>
      <c r="D23" s="7"/>
      <c r="E23" s="7"/>
      <c r="F23" s="7"/>
    </row>
  </sheetData>
  <mergeCells count="10">
    <mergeCell ref="B22:F22"/>
    <mergeCell ref="B23:F23"/>
    <mergeCell ref="A5:B5"/>
    <mergeCell ref="A6:F6"/>
    <mergeCell ref="A7:F7"/>
    <mergeCell ref="C15:F15"/>
    <mergeCell ref="C16:F16"/>
    <mergeCell ref="C17:F17"/>
    <mergeCell ref="C18:F18"/>
    <mergeCell ref="B21:F21"/>
  </mergeCells>
  <pageMargins left="0.7" right="0.7" top="0.75" bottom="0.75" header="0.3" footer="0.3"/>
  <pageSetup paperSize="9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Nabava-VBrlecic</dc:creator>
  <cp:lastModifiedBy>Mateja</cp:lastModifiedBy>
  <cp:lastPrinted>2022-03-25T09:54:48Z</cp:lastPrinted>
  <dcterms:created xsi:type="dcterms:W3CDTF">2020-09-16T10:43:53Z</dcterms:created>
  <dcterms:modified xsi:type="dcterms:W3CDTF">2022-03-25T09:55:13Z</dcterms:modified>
</cp:coreProperties>
</file>